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Nighthawk Simulation Engine" sheetId="4" r:id="rId1"/>
    <sheet name="Mouser Simulation Engine" sheetId="1" r:id="rId2"/>
  </sheets>
  <calcPr calcId="125725"/>
</workbook>
</file>

<file path=xl/calcChain.xml><?xml version="1.0" encoding="utf-8"?>
<calcChain xmlns="http://schemas.openxmlformats.org/spreadsheetml/2006/main">
  <c r="L16" i="4"/>
  <c r="L15"/>
  <c r="L14"/>
</calcChain>
</file>

<file path=xl/sharedStrings.xml><?xml version="1.0" encoding="utf-8"?>
<sst xmlns="http://schemas.openxmlformats.org/spreadsheetml/2006/main" count="292" uniqueCount="33">
  <si>
    <t>Solution Range</t>
  </si>
  <si>
    <t>Benzene</t>
  </si>
  <si>
    <t>BGA</t>
  </si>
  <si>
    <t>to</t>
  </si>
  <si>
    <t>1,2-DCB</t>
  </si>
  <si>
    <t>TCE</t>
  </si>
  <si>
    <t>RGA</t>
  </si>
  <si>
    <t>SA</t>
  </si>
  <si>
    <t>PSO</t>
  </si>
  <si>
    <t>GA+PSO</t>
  </si>
  <si>
    <t>n/a</t>
  </si>
  <si>
    <r>
      <t>[1] (infeasible if using 5x10</t>
    </r>
    <r>
      <rPr>
        <vertAlign val="superscript"/>
        <sz val="11"/>
        <color theme="1"/>
        <rFont val="Calibri"/>
        <family val="2"/>
        <scheme val="minor"/>
      </rPr>
      <t>-6</t>
    </r>
    <r>
      <rPr>
        <sz val="11"/>
        <color theme="1"/>
        <rFont val="Calibri"/>
        <family val="2"/>
        <scheme val="minor"/>
      </rPr>
      <t xml:space="preserve"> exit constraint)</t>
    </r>
  </si>
  <si>
    <t>[2] Tuned algorithm settings</t>
  </si>
  <si>
    <t>[2] Nominal algorithm settings</t>
  </si>
  <si>
    <t>[Reference] and Comments</t>
  </si>
  <si>
    <r>
      <t>[1] (used exit constraint of 0 g/m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</si>
  <si>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Organic
Contaminant</t>
  </si>
  <si>
    <r>
      <t>Optimal
Cost
($/m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</si>
  <si>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100-year
Exit Mass
(g/m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</si>
  <si>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Search
Algorithm</t>
  </si>
  <si>
    <t>Model
Runs</t>
  </si>
  <si>
    <t>Num.
Trials</t>
  </si>
  <si>
    <r>
      <t>Coded Layer Properties
(L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, 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L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, L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, L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, L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)</t>
    </r>
  </si>
  <si>
    <t>Exhaustive</t>
  </si>
  <si>
    <t>[3] Alternative isotherms used in model</t>
  </si>
  <si>
    <r>
      <t>pe</t>
    </r>
    <r>
      <rPr>
        <sz val="11"/>
        <color rgb="FF000000"/>
        <rFont val="Calibri"/>
        <family val="2"/>
      </rPr>
      <t>PSO</t>
    </r>
    <r>
      <rPr>
        <vertAlign val="superscript"/>
        <sz val="11"/>
        <color rgb="FF000000"/>
        <rFont val="Calibri"/>
        <family val="2"/>
      </rPr>
      <t>d</t>
    </r>
  </si>
  <si>
    <r>
      <t>pe</t>
    </r>
    <r>
      <rPr>
        <sz val="11"/>
        <color rgb="FF000000"/>
        <rFont val="Calibri"/>
        <family val="2"/>
      </rPr>
      <t>PSO</t>
    </r>
  </si>
  <si>
    <t>DSA</t>
  </si>
  <si>
    <t>HD-DDS</t>
  </si>
  <si>
    <r>
      <t>pe</t>
    </r>
    <r>
      <rPr>
        <sz val="11"/>
        <color rgb="FF000000"/>
        <rFont val="Calibri"/>
        <family val="2"/>
      </rPr>
      <t>HD-DDS</t>
    </r>
  </si>
  <si>
    <t>[4] Alternative layer encoding (cost-based)</t>
  </si>
  <si>
    <t>[4]</t>
  </si>
  <si>
    <t xml:space="preserve">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</si>
</sst>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vertAlign val="subscript"/>
      <sz val="12"/>
      <color theme="1"/>
      <name val="Times New Roman"/>
      <family val="1"/>
    </font>
    <font>
      <vertAlign val="superscript"/>
      <sz val="11"/>
      <color rgb="FF000000"/>
      <name val="Calibri"/>
      <family val="2"/>
    </font>
    <font>
      <vertAlign val="subscript"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11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11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6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1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2" fontId="3" fillId="0" borderId="2" xfId="0" applyNumberFormat="1" applyFont="1" applyBorder="1" applyAlignment="1">
      <alignment horizontal="center"/>
    </xf>
    <xf numFmtId="11" fontId="0" fillId="0" borderId="2" xfId="0" applyNumberForma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2" fontId="3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40"/>
  <sheetViews>
    <sheetView tabSelected="1" workbookViewId="0">
      <selection activeCell="S23" sqref="S23"/>
    </sheetView>
  </sheetViews>
  <sheetFormatPr defaultRowHeight="15"/>
  <cols>
    <col min="2" max="2" width="12.42578125" style="2" bestFit="1" customWidth="1"/>
    <col min="3" max="3" width="8.140625" style="1" bestFit="1" customWidth="1"/>
    <col min="4" max="4" width="9.140625" style="2"/>
    <col min="5" max="10" width="3" style="2" bestFit="1" customWidth="1"/>
    <col min="11" max="11" width="10.5703125" style="2" bestFit="1" customWidth="1"/>
    <col min="12" max="12" width="6.7109375" style="2" bestFit="1" customWidth="1"/>
    <col min="13" max="13" width="5.85546875" style="2" bestFit="1" customWidth="1"/>
    <col min="14" max="14" width="6.42578125" style="1" customWidth="1"/>
    <col min="15" max="15" width="2.85546875" style="1" bestFit="1" customWidth="1"/>
    <col min="16" max="16" width="7" style="1" customWidth="1"/>
    <col min="17" max="17" width="40.7109375" style="3" bestFit="1" customWidth="1"/>
  </cols>
  <sheetData>
    <row r="1" spans="2:17">
      <c r="Q1" s="2"/>
    </row>
    <row r="2" spans="2:17" ht="48" customHeight="1">
      <c r="B2" s="24" t="s">
        <v>16</v>
      </c>
      <c r="C2" s="25" t="s">
        <v>17</v>
      </c>
      <c r="D2" s="24" t="s">
        <v>18</v>
      </c>
      <c r="E2" s="26" t="s">
        <v>22</v>
      </c>
      <c r="F2" s="27"/>
      <c r="G2" s="27"/>
      <c r="H2" s="27"/>
      <c r="I2" s="27"/>
      <c r="J2" s="27"/>
      <c r="K2" s="24" t="s">
        <v>19</v>
      </c>
      <c r="L2" s="24" t="s">
        <v>20</v>
      </c>
      <c r="M2" s="24" t="s">
        <v>21</v>
      </c>
      <c r="N2" s="28" t="s">
        <v>0</v>
      </c>
      <c r="O2" s="28"/>
      <c r="P2" s="28"/>
      <c r="Q2" s="29" t="s">
        <v>14</v>
      </c>
    </row>
    <row r="3" spans="2:17" ht="18">
      <c r="B3" s="8" t="s">
        <v>4</v>
      </c>
      <c r="C3" s="34">
        <v>16.649999999999999</v>
      </c>
      <c r="D3" s="10">
        <v>2.3371409999999999E-7</v>
      </c>
      <c r="E3" s="8">
        <v>13</v>
      </c>
      <c r="F3" s="8">
        <v>10</v>
      </c>
      <c r="G3" s="8">
        <v>13</v>
      </c>
      <c r="H3" s="8">
        <v>7</v>
      </c>
      <c r="I3" s="8">
        <v>14</v>
      </c>
      <c r="J3" s="8">
        <v>14</v>
      </c>
      <c r="K3" s="33" t="s">
        <v>29</v>
      </c>
      <c r="L3" s="30">
        <v>351</v>
      </c>
      <c r="M3" s="8">
        <v>9</v>
      </c>
      <c r="N3" s="30">
        <v>16.649999999999999</v>
      </c>
      <c r="O3" s="9" t="s">
        <v>3</v>
      </c>
      <c r="P3" s="30">
        <v>24.19</v>
      </c>
      <c r="Q3" s="11" t="s">
        <v>30</v>
      </c>
    </row>
    <row r="4" spans="2:17">
      <c r="B4" s="8" t="s">
        <v>4</v>
      </c>
      <c r="C4" s="34">
        <v>16.649999999999999</v>
      </c>
      <c r="D4" s="10">
        <v>2.3371409999999999E-7</v>
      </c>
      <c r="E4" s="8">
        <v>13</v>
      </c>
      <c r="F4" s="8">
        <v>10</v>
      </c>
      <c r="G4" s="8">
        <v>13</v>
      </c>
      <c r="H4" s="8">
        <v>7</v>
      </c>
      <c r="I4" s="8">
        <v>14</v>
      </c>
      <c r="J4" s="8">
        <v>14</v>
      </c>
      <c r="K4" s="31" t="s">
        <v>28</v>
      </c>
      <c r="L4" s="30">
        <v>529</v>
      </c>
      <c r="M4" s="8">
        <v>9</v>
      </c>
      <c r="N4" s="30">
        <v>16.649999999999999</v>
      </c>
      <c r="O4" s="9" t="s">
        <v>3</v>
      </c>
      <c r="P4" s="30">
        <v>24.19</v>
      </c>
      <c r="Q4" s="11" t="s">
        <v>30</v>
      </c>
    </row>
    <row r="5" spans="2:17">
      <c r="B5" s="8" t="s">
        <v>4</v>
      </c>
      <c r="C5" s="34">
        <v>16.649999999999999</v>
      </c>
      <c r="D5" s="10">
        <v>2.3371409999999999E-7</v>
      </c>
      <c r="E5" s="8">
        <v>13</v>
      </c>
      <c r="F5" s="8">
        <v>10</v>
      </c>
      <c r="G5" s="8">
        <v>13</v>
      </c>
      <c r="H5" s="8">
        <v>7</v>
      </c>
      <c r="I5" s="8">
        <v>14</v>
      </c>
      <c r="J5" s="8">
        <v>14</v>
      </c>
      <c r="K5" s="31" t="s">
        <v>28</v>
      </c>
      <c r="L5" s="30">
        <v>1194</v>
      </c>
      <c r="M5" s="8">
        <v>9</v>
      </c>
      <c r="N5" s="30">
        <v>16.649999999999999</v>
      </c>
      <c r="O5" s="9" t="s">
        <v>3</v>
      </c>
      <c r="P5" s="30">
        <v>16.84</v>
      </c>
      <c r="Q5" s="11" t="s">
        <v>30</v>
      </c>
    </row>
    <row r="6" spans="2:17">
      <c r="B6" s="8" t="s">
        <v>4</v>
      </c>
      <c r="C6" s="34">
        <v>16.77</v>
      </c>
      <c r="D6" s="10">
        <v>1.289127E-6</v>
      </c>
      <c r="E6" s="8">
        <v>10</v>
      </c>
      <c r="F6" s="8">
        <v>8</v>
      </c>
      <c r="G6" s="8">
        <v>13</v>
      </c>
      <c r="H6" s="8">
        <v>13</v>
      </c>
      <c r="I6" s="8">
        <v>14</v>
      </c>
      <c r="J6" s="8">
        <v>14</v>
      </c>
      <c r="K6" s="31" t="s">
        <v>2</v>
      </c>
      <c r="L6" s="30">
        <v>1051</v>
      </c>
      <c r="M6" s="8">
        <v>9</v>
      </c>
      <c r="N6" s="30">
        <v>16.649999999999999</v>
      </c>
      <c r="O6" s="9" t="s">
        <v>3</v>
      </c>
      <c r="P6" s="30">
        <v>24.19</v>
      </c>
      <c r="Q6" s="11" t="s">
        <v>30</v>
      </c>
    </row>
    <row r="7" spans="2:17">
      <c r="B7" s="8" t="s">
        <v>4</v>
      </c>
      <c r="C7" s="34">
        <v>16.829999999999998</v>
      </c>
      <c r="D7" s="10">
        <v>4.4310270000000001E-6</v>
      </c>
      <c r="E7" s="8">
        <v>7</v>
      </c>
      <c r="F7" s="8">
        <v>9</v>
      </c>
      <c r="G7" s="8">
        <v>9</v>
      </c>
      <c r="H7" s="8">
        <v>8</v>
      </c>
      <c r="I7" s="8">
        <v>9</v>
      </c>
      <c r="J7" s="8">
        <v>14</v>
      </c>
      <c r="K7" s="31" t="s">
        <v>27</v>
      </c>
      <c r="L7" s="30">
        <v>5122</v>
      </c>
      <c r="M7" s="8">
        <v>9</v>
      </c>
      <c r="N7" s="30">
        <v>16.649999999999999</v>
      </c>
      <c r="O7" s="9" t="s">
        <v>3</v>
      </c>
      <c r="P7" s="30">
        <v>24.19</v>
      </c>
      <c r="Q7" s="11" t="s">
        <v>30</v>
      </c>
    </row>
    <row r="8" spans="2:17" ht="18">
      <c r="B8" s="8" t="s">
        <v>4</v>
      </c>
      <c r="C8" s="34">
        <v>16.95</v>
      </c>
      <c r="D8" s="10">
        <v>2.1160379999999999E-6</v>
      </c>
      <c r="E8" s="8">
        <v>9</v>
      </c>
      <c r="F8" s="8">
        <v>8</v>
      </c>
      <c r="G8" s="8">
        <v>9</v>
      </c>
      <c r="H8" s="8">
        <v>9</v>
      </c>
      <c r="I8" s="8">
        <v>8</v>
      </c>
      <c r="J8" s="8">
        <v>14</v>
      </c>
      <c r="K8" s="33" t="s">
        <v>26</v>
      </c>
      <c r="L8" s="30">
        <v>661</v>
      </c>
      <c r="M8" s="8">
        <v>9</v>
      </c>
      <c r="N8" s="30">
        <v>16.829999999999998</v>
      </c>
      <c r="O8" s="9" t="s">
        <v>3</v>
      </c>
      <c r="P8" s="30">
        <v>41.56</v>
      </c>
      <c r="Q8" s="11" t="s">
        <v>31</v>
      </c>
    </row>
    <row r="9" spans="2:17">
      <c r="B9" s="8" t="s">
        <v>4</v>
      </c>
      <c r="C9" s="34">
        <v>16.95</v>
      </c>
      <c r="D9" s="10">
        <v>2.1160379999999999E-6</v>
      </c>
      <c r="E9" s="8">
        <v>9</v>
      </c>
      <c r="F9" s="8">
        <v>8</v>
      </c>
      <c r="G9" s="8">
        <v>9</v>
      </c>
      <c r="H9" s="8">
        <v>9</v>
      </c>
      <c r="I9" s="8">
        <v>8</v>
      </c>
      <c r="J9" s="8">
        <v>14</v>
      </c>
      <c r="K9" s="31" t="s">
        <v>8</v>
      </c>
      <c r="L9" s="30">
        <v>1051</v>
      </c>
      <c r="M9" s="8">
        <v>9</v>
      </c>
      <c r="N9" s="30">
        <v>16.829999999999998</v>
      </c>
      <c r="O9" s="9" t="s">
        <v>3</v>
      </c>
      <c r="P9" s="30">
        <v>41.56</v>
      </c>
      <c r="Q9" s="11" t="s">
        <v>31</v>
      </c>
    </row>
    <row r="10" spans="2:17">
      <c r="B10" s="8" t="s">
        <v>4</v>
      </c>
      <c r="C10" s="34">
        <v>24.19</v>
      </c>
      <c r="D10" s="10">
        <v>3.8380630000000002E-6</v>
      </c>
      <c r="E10" s="8">
        <v>13</v>
      </c>
      <c r="F10" s="8">
        <v>9</v>
      </c>
      <c r="G10" s="8">
        <v>7</v>
      </c>
      <c r="H10" s="8">
        <v>7</v>
      </c>
      <c r="I10" s="8">
        <v>9</v>
      </c>
      <c r="J10" s="8">
        <v>8</v>
      </c>
      <c r="K10" s="31" t="s">
        <v>2</v>
      </c>
      <c r="L10" s="30">
        <v>1051</v>
      </c>
      <c r="M10" s="8">
        <v>9</v>
      </c>
      <c r="N10" s="30">
        <v>16.940000000000001</v>
      </c>
      <c r="O10" s="9" t="s">
        <v>3</v>
      </c>
      <c r="P10" s="30">
        <v>24.31</v>
      </c>
      <c r="Q10" s="11" t="s">
        <v>31</v>
      </c>
    </row>
    <row r="11" spans="2:17" ht="18">
      <c r="B11" s="8" t="s">
        <v>4</v>
      </c>
      <c r="C11" s="34">
        <v>24.2</v>
      </c>
      <c r="D11" s="10">
        <v>2.3899429999999999E-6</v>
      </c>
      <c r="E11" s="8">
        <v>7</v>
      </c>
      <c r="F11" s="8">
        <v>9</v>
      </c>
      <c r="G11" s="8">
        <v>8</v>
      </c>
      <c r="H11" s="8">
        <v>8</v>
      </c>
      <c r="I11" s="8">
        <v>7</v>
      </c>
      <c r="J11" s="8">
        <v>7</v>
      </c>
      <c r="K11" s="33" t="s">
        <v>26</v>
      </c>
      <c r="L11" s="30">
        <v>1020</v>
      </c>
      <c r="M11" s="8">
        <v>9</v>
      </c>
      <c r="N11" s="30">
        <v>16.84</v>
      </c>
      <c r="O11" s="9" t="s">
        <v>3</v>
      </c>
      <c r="P11" s="30">
        <v>24.31</v>
      </c>
      <c r="Q11" s="11" t="s">
        <v>30</v>
      </c>
    </row>
    <row r="12" spans="2:17">
      <c r="B12" s="8" t="s">
        <v>4</v>
      </c>
      <c r="C12" s="34">
        <v>24.2</v>
      </c>
      <c r="D12" s="10">
        <v>2.3899429999999999E-6</v>
      </c>
      <c r="E12" s="8">
        <v>7</v>
      </c>
      <c r="F12" s="8">
        <v>9</v>
      </c>
      <c r="G12" s="8">
        <v>8</v>
      </c>
      <c r="H12" s="8">
        <v>8</v>
      </c>
      <c r="I12" s="8">
        <v>7</v>
      </c>
      <c r="J12" s="8">
        <v>7</v>
      </c>
      <c r="K12" s="31" t="s">
        <v>8</v>
      </c>
      <c r="L12" s="30">
        <v>1051</v>
      </c>
      <c r="M12" s="8">
        <v>9</v>
      </c>
      <c r="N12" s="30">
        <v>16.84</v>
      </c>
      <c r="O12" s="9" t="s">
        <v>3</v>
      </c>
      <c r="P12" s="30">
        <v>24.31</v>
      </c>
      <c r="Q12" s="11" t="s">
        <v>30</v>
      </c>
    </row>
    <row r="13" spans="2:17" ht="15.75" thickBot="1">
      <c r="B13" s="19" t="s">
        <v>4</v>
      </c>
      <c r="C13" s="39">
        <v>24.2</v>
      </c>
      <c r="D13" s="40">
        <v>2.3899429999999999E-6</v>
      </c>
      <c r="E13" s="19">
        <v>7</v>
      </c>
      <c r="F13" s="19">
        <v>9</v>
      </c>
      <c r="G13" s="19">
        <v>8</v>
      </c>
      <c r="H13" s="19">
        <v>8</v>
      </c>
      <c r="I13" s="19">
        <v>7</v>
      </c>
      <c r="J13" s="19">
        <v>7</v>
      </c>
      <c r="K13" s="41" t="s">
        <v>27</v>
      </c>
      <c r="L13" s="42">
        <v>5122</v>
      </c>
      <c r="M13" s="19">
        <v>9</v>
      </c>
      <c r="N13" s="42">
        <v>16.649999999999999</v>
      </c>
      <c r="O13" s="20" t="s">
        <v>3</v>
      </c>
      <c r="P13" s="42">
        <v>24.49</v>
      </c>
      <c r="Q13" s="43" t="s">
        <v>31</v>
      </c>
    </row>
    <row r="14" spans="2:17" ht="15.75" thickTop="1">
      <c r="B14" s="35" t="s">
        <v>1</v>
      </c>
      <c r="C14" s="36">
        <v>16.54</v>
      </c>
      <c r="D14" s="37">
        <v>1.12E-13</v>
      </c>
      <c r="E14" s="35">
        <v>13</v>
      </c>
      <c r="F14" s="35">
        <v>13</v>
      </c>
      <c r="G14" s="35">
        <v>13</v>
      </c>
      <c r="H14" s="35">
        <v>10</v>
      </c>
      <c r="I14" s="35">
        <v>14</v>
      </c>
      <c r="J14" s="35">
        <v>14</v>
      </c>
      <c r="K14" s="35" t="s">
        <v>23</v>
      </c>
      <c r="L14" s="35">
        <f>13^4</f>
        <v>28561</v>
      </c>
      <c r="M14" s="12" t="s">
        <v>10</v>
      </c>
      <c r="N14" s="12" t="s">
        <v>10</v>
      </c>
      <c r="O14" s="12" t="s">
        <v>3</v>
      </c>
      <c r="P14" s="12" t="s">
        <v>10</v>
      </c>
      <c r="Q14" s="38" t="s">
        <v>24</v>
      </c>
    </row>
    <row r="15" spans="2:17">
      <c r="B15" s="8" t="s">
        <v>1</v>
      </c>
      <c r="C15" s="9">
        <v>16.66</v>
      </c>
      <c r="D15" s="10">
        <v>1.4800000000000001E-20</v>
      </c>
      <c r="E15" s="8">
        <v>13</v>
      </c>
      <c r="F15" s="8">
        <v>13</v>
      </c>
      <c r="G15" s="8">
        <v>10</v>
      </c>
      <c r="H15" s="8">
        <v>7</v>
      </c>
      <c r="I15" s="8">
        <v>14</v>
      </c>
      <c r="J15" s="8">
        <v>14</v>
      </c>
      <c r="K15" s="8" t="s">
        <v>23</v>
      </c>
      <c r="L15" s="8">
        <f>13^4</f>
        <v>28561</v>
      </c>
      <c r="M15" s="4" t="s">
        <v>10</v>
      </c>
      <c r="N15" s="4" t="s">
        <v>10</v>
      </c>
      <c r="O15" s="4" t="s">
        <v>3</v>
      </c>
      <c r="P15" s="4" t="s">
        <v>10</v>
      </c>
      <c r="Q15" s="11" t="s">
        <v>24</v>
      </c>
    </row>
    <row r="16" spans="2:17">
      <c r="B16" s="8" t="s">
        <v>1</v>
      </c>
      <c r="C16" s="9">
        <v>25.22</v>
      </c>
      <c r="D16" s="10">
        <v>2.3799999999999999E-7</v>
      </c>
      <c r="E16" s="8">
        <v>13</v>
      </c>
      <c r="F16" s="8">
        <v>13</v>
      </c>
      <c r="G16" s="8">
        <v>10</v>
      </c>
      <c r="H16" s="8">
        <v>10</v>
      </c>
      <c r="I16" s="8">
        <v>14</v>
      </c>
      <c r="J16" s="8">
        <v>14</v>
      </c>
      <c r="K16" s="8" t="s">
        <v>23</v>
      </c>
      <c r="L16" s="8">
        <f>13^4</f>
        <v>28561</v>
      </c>
      <c r="M16" s="4" t="s">
        <v>10</v>
      </c>
      <c r="N16" s="4" t="s">
        <v>10</v>
      </c>
      <c r="O16" s="4" t="s">
        <v>3</v>
      </c>
      <c r="P16" s="4" t="s">
        <v>10</v>
      </c>
      <c r="Q16" s="11" t="s">
        <v>24</v>
      </c>
    </row>
    <row r="17" spans="2:17">
      <c r="B17" s="8" t="s">
        <v>1</v>
      </c>
      <c r="C17" s="30">
        <v>41.62</v>
      </c>
      <c r="D17" s="10">
        <v>4.9043190000000001E-6</v>
      </c>
      <c r="E17" s="8">
        <v>7</v>
      </c>
      <c r="F17" s="8">
        <v>10</v>
      </c>
      <c r="G17" s="8">
        <v>10</v>
      </c>
      <c r="H17" s="8">
        <v>10</v>
      </c>
      <c r="I17" s="8">
        <v>13</v>
      </c>
      <c r="J17" s="8">
        <v>14</v>
      </c>
      <c r="K17" s="31" t="s">
        <v>28</v>
      </c>
      <c r="L17" s="30">
        <v>1523</v>
      </c>
      <c r="M17" s="8">
        <v>9</v>
      </c>
      <c r="N17" s="30">
        <v>41.62</v>
      </c>
      <c r="O17" s="9" t="s">
        <v>3</v>
      </c>
      <c r="P17" s="30">
        <v>41.74</v>
      </c>
      <c r="Q17" s="11" t="s">
        <v>30</v>
      </c>
    </row>
    <row r="18" spans="2:17">
      <c r="B18" s="8" t="s">
        <v>1</v>
      </c>
      <c r="C18" s="30">
        <v>41.74</v>
      </c>
      <c r="D18" s="10">
        <v>1.9348359999999998E-6</v>
      </c>
      <c r="E18" s="8">
        <v>13</v>
      </c>
      <c r="F18" s="8">
        <v>10</v>
      </c>
      <c r="G18" s="8">
        <v>10</v>
      </c>
      <c r="H18" s="8">
        <v>10</v>
      </c>
      <c r="I18" s="8">
        <v>8</v>
      </c>
      <c r="J18" s="8">
        <v>14</v>
      </c>
      <c r="K18" s="31" t="s">
        <v>2</v>
      </c>
      <c r="L18" s="30">
        <v>10101</v>
      </c>
      <c r="M18" s="8">
        <v>9</v>
      </c>
      <c r="N18" s="30">
        <v>41.62</v>
      </c>
      <c r="O18" s="9" t="s">
        <v>3</v>
      </c>
      <c r="P18" s="30">
        <v>41.98</v>
      </c>
      <c r="Q18" s="11" t="s">
        <v>31</v>
      </c>
    </row>
    <row r="19" spans="2:17">
      <c r="B19" s="8" t="s">
        <v>1</v>
      </c>
      <c r="C19" s="30">
        <v>41.74</v>
      </c>
      <c r="D19" s="10">
        <v>1.9348359999999998E-6</v>
      </c>
      <c r="E19" s="8">
        <v>13</v>
      </c>
      <c r="F19" s="8">
        <v>10</v>
      </c>
      <c r="G19" s="8">
        <v>10</v>
      </c>
      <c r="H19" s="8">
        <v>10</v>
      </c>
      <c r="I19" s="8">
        <v>8</v>
      </c>
      <c r="J19" s="8">
        <v>14</v>
      </c>
      <c r="K19" s="31" t="s">
        <v>2</v>
      </c>
      <c r="L19" s="30">
        <v>10101</v>
      </c>
      <c r="M19" s="8">
        <v>9</v>
      </c>
      <c r="N19" s="30">
        <v>41.62</v>
      </c>
      <c r="O19" s="9" t="s">
        <v>3</v>
      </c>
      <c r="P19" s="30">
        <v>41.74</v>
      </c>
      <c r="Q19" s="11" t="s">
        <v>30</v>
      </c>
    </row>
    <row r="20" spans="2:17" ht="18.75">
      <c r="B20" s="8" t="s">
        <v>1</v>
      </c>
      <c r="C20" s="30">
        <v>41.75</v>
      </c>
      <c r="D20" s="10">
        <v>3.755451E-6</v>
      </c>
      <c r="E20" s="8">
        <v>10</v>
      </c>
      <c r="F20" s="8">
        <v>7</v>
      </c>
      <c r="G20" s="8">
        <v>10</v>
      </c>
      <c r="H20" s="8">
        <v>10</v>
      </c>
      <c r="I20" s="8">
        <v>7</v>
      </c>
      <c r="J20" s="8">
        <v>14</v>
      </c>
      <c r="K20" s="32" t="s">
        <v>26</v>
      </c>
      <c r="L20" s="30">
        <v>8205</v>
      </c>
      <c r="M20" s="8">
        <v>9</v>
      </c>
      <c r="N20" s="30">
        <v>41.74</v>
      </c>
      <c r="O20" s="9" t="s">
        <v>3</v>
      </c>
      <c r="P20" s="30">
        <v>49.33</v>
      </c>
      <c r="Q20" s="11" t="s">
        <v>31</v>
      </c>
    </row>
    <row r="21" spans="2:17">
      <c r="B21" s="8" t="s">
        <v>1</v>
      </c>
      <c r="C21" s="30">
        <v>41.75</v>
      </c>
      <c r="D21" s="10">
        <v>3.755451E-6</v>
      </c>
      <c r="E21" s="8">
        <v>10</v>
      </c>
      <c r="F21" s="8">
        <v>7</v>
      </c>
      <c r="G21" s="8">
        <v>10</v>
      </c>
      <c r="H21" s="8">
        <v>10</v>
      </c>
      <c r="I21" s="8">
        <v>7</v>
      </c>
      <c r="J21" s="8">
        <v>14</v>
      </c>
      <c r="K21" s="31" t="s">
        <v>8</v>
      </c>
      <c r="L21" s="30">
        <v>10101</v>
      </c>
      <c r="M21" s="8">
        <v>9</v>
      </c>
      <c r="N21" s="30">
        <v>41.74</v>
      </c>
      <c r="O21" s="9" t="s">
        <v>3</v>
      </c>
      <c r="P21" s="30">
        <v>49.33</v>
      </c>
      <c r="Q21" s="11" t="s">
        <v>31</v>
      </c>
    </row>
    <row r="22" spans="2:17">
      <c r="B22" s="8" t="s">
        <v>1</v>
      </c>
      <c r="C22" s="30">
        <v>41.86</v>
      </c>
      <c r="D22" s="10">
        <v>2.1632400000000001E-6</v>
      </c>
      <c r="E22" s="8">
        <v>10</v>
      </c>
      <c r="F22" s="8">
        <v>10</v>
      </c>
      <c r="G22" s="8">
        <v>13</v>
      </c>
      <c r="H22" s="8">
        <v>10</v>
      </c>
      <c r="I22" s="8">
        <v>9</v>
      </c>
      <c r="J22" s="8">
        <v>14</v>
      </c>
      <c r="K22" s="31" t="s">
        <v>27</v>
      </c>
      <c r="L22" s="30">
        <v>5122</v>
      </c>
      <c r="M22" s="8">
        <v>9</v>
      </c>
      <c r="N22" s="30">
        <v>41.62</v>
      </c>
      <c r="O22" s="9" t="s">
        <v>3</v>
      </c>
      <c r="P22" s="30">
        <v>49.33</v>
      </c>
      <c r="Q22" s="11" t="s">
        <v>30</v>
      </c>
    </row>
    <row r="23" spans="2:17" ht="18">
      <c r="B23" s="8" t="s">
        <v>1</v>
      </c>
      <c r="C23" s="30">
        <v>42.72</v>
      </c>
      <c r="D23" s="10">
        <v>2.9379120000000002E-6</v>
      </c>
      <c r="E23" s="8">
        <v>10</v>
      </c>
      <c r="F23" s="8">
        <v>10</v>
      </c>
      <c r="G23" s="8">
        <v>11</v>
      </c>
      <c r="H23" s="8">
        <v>7</v>
      </c>
      <c r="I23" s="8">
        <v>14</v>
      </c>
      <c r="J23" s="8">
        <v>14</v>
      </c>
      <c r="K23" s="33" t="s">
        <v>29</v>
      </c>
      <c r="L23" s="30">
        <v>415</v>
      </c>
      <c r="M23" s="8">
        <v>9</v>
      </c>
      <c r="N23" s="30">
        <v>41.62</v>
      </c>
      <c r="O23" s="9" t="s">
        <v>3</v>
      </c>
      <c r="P23" s="30">
        <v>50.31</v>
      </c>
      <c r="Q23" s="11" t="s">
        <v>30</v>
      </c>
    </row>
    <row r="24" spans="2:17">
      <c r="B24" s="8" t="s">
        <v>1</v>
      </c>
      <c r="C24" s="30">
        <v>42.72</v>
      </c>
      <c r="D24" s="10">
        <v>2.9379120000000002E-6</v>
      </c>
      <c r="E24" s="8">
        <v>10</v>
      </c>
      <c r="F24" s="8">
        <v>10</v>
      </c>
      <c r="G24" s="8">
        <v>11</v>
      </c>
      <c r="H24" s="8">
        <v>7</v>
      </c>
      <c r="I24" s="8">
        <v>14</v>
      </c>
      <c r="J24" s="8">
        <v>14</v>
      </c>
      <c r="K24" s="31" t="s">
        <v>28</v>
      </c>
      <c r="L24" s="30">
        <v>570</v>
      </c>
      <c r="M24" s="8">
        <v>9</v>
      </c>
      <c r="N24" s="30">
        <v>41.62</v>
      </c>
      <c r="O24" s="9" t="s">
        <v>3</v>
      </c>
      <c r="P24" s="30">
        <v>50.31</v>
      </c>
      <c r="Q24" s="11" t="s">
        <v>30</v>
      </c>
    </row>
    <row r="25" spans="2:17" ht="18.75">
      <c r="B25" s="8" t="s">
        <v>1</v>
      </c>
      <c r="C25" s="30">
        <v>49.33</v>
      </c>
      <c r="D25" s="10">
        <v>5.8375899999999995E-7</v>
      </c>
      <c r="E25" s="8">
        <v>7</v>
      </c>
      <c r="F25" s="8">
        <v>10</v>
      </c>
      <c r="G25" s="8">
        <v>7</v>
      </c>
      <c r="H25" s="8">
        <v>10</v>
      </c>
      <c r="I25" s="8">
        <v>13</v>
      </c>
      <c r="J25" s="8">
        <v>10</v>
      </c>
      <c r="K25" s="33" t="s">
        <v>25</v>
      </c>
      <c r="L25" s="30">
        <v>2677</v>
      </c>
      <c r="M25" s="8">
        <v>9</v>
      </c>
      <c r="N25" s="30">
        <v>41.74</v>
      </c>
      <c r="O25" s="9" t="s">
        <v>3</v>
      </c>
      <c r="P25" s="30">
        <v>49.56</v>
      </c>
      <c r="Q25" s="11" t="s">
        <v>30</v>
      </c>
    </row>
    <row r="26" spans="2:17">
      <c r="B26" s="8" t="s">
        <v>1</v>
      </c>
      <c r="C26" s="30">
        <v>49.33</v>
      </c>
      <c r="D26" s="10">
        <v>5.8375899999999995E-7</v>
      </c>
      <c r="E26" s="8">
        <v>7</v>
      </c>
      <c r="F26" s="8">
        <v>10</v>
      </c>
      <c r="G26" s="8">
        <v>7</v>
      </c>
      <c r="H26" s="8">
        <v>10</v>
      </c>
      <c r="I26" s="8">
        <v>13</v>
      </c>
      <c r="J26" s="8">
        <v>10</v>
      </c>
      <c r="K26" s="31" t="s">
        <v>27</v>
      </c>
      <c r="L26" s="30">
        <v>3309</v>
      </c>
      <c r="M26" s="8">
        <v>9</v>
      </c>
      <c r="N26" s="30">
        <v>41.86</v>
      </c>
      <c r="O26" s="9" t="s">
        <v>3</v>
      </c>
      <c r="P26" s="30">
        <v>49.57</v>
      </c>
      <c r="Q26" s="11" t="s">
        <v>31</v>
      </c>
    </row>
    <row r="27" spans="2:17" ht="15.75" thickBot="1">
      <c r="B27" s="19" t="s">
        <v>1</v>
      </c>
      <c r="C27" s="42">
        <v>49.33</v>
      </c>
      <c r="D27" s="40">
        <v>5.8375899999999995E-7</v>
      </c>
      <c r="E27" s="19">
        <v>7</v>
      </c>
      <c r="F27" s="19">
        <v>10</v>
      </c>
      <c r="G27" s="19">
        <v>7</v>
      </c>
      <c r="H27" s="19">
        <v>10</v>
      </c>
      <c r="I27" s="19">
        <v>13</v>
      </c>
      <c r="J27" s="19">
        <v>10</v>
      </c>
      <c r="K27" s="41" t="s">
        <v>8</v>
      </c>
      <c r="L27" s="42">
        <v>3364</v>
      </c>
      <c r="M27" s="19">
        <v>9</v>
      </c>
      <c r="N27" s="42">
        <v>41.74</v>
      </c>
      <c r="O27" s="20" t="s">
        <v>3</v>
      </c>
      <c r="P27" s="42">
        <v>49.56</v>
      </c>
      <c r="Q27" s="43" t="s">
        <v>30</v>
      </c>
    </row>
    <row r="28" spans="2:17" ht="18.75" thickTop="1">
      <c r="B28" s="35" t="s">
        <v>5</v>
      </c>
      <c r="C28" s="44">
        <v>8.7899999999999991</v>
      </c>
      <c r="D28" s="37">
        <v>4.2929120000000003E-6</v>
      </c>
      <c r="E28" s="35">
        <v>9</v>
      </c>
      <c r="F28" s="35">
        <v>8</v>
      </c>
      <c r="G28" s="35">
        <v>8</v>
      </c>
      <c r="H28" s="35">
        <v>7</v>
      </c>
      <c r="I28" s="35">
        <v>14</v>
      </c>
      <c r="J28" s="35">
        <v>14</v>
      </c>
      <c r="K28" s="45" t="s">
        <v>29</v>
      </c>
      <c r="L28" s="46">
        <v>262</v>
      </c>
      <c r="M28" s="35">
        <v>9</v>
      </c>
      <c r="N28" s="46">
        <v>8.7899999999999991</v>
      </c>
      <c r="O28" s="36" t="s">
        <v>3</v>
      </c>
      <c r="P28" s="46">
        <v>16.260000000000002</v>
      </c>
      <c r="Q28" s="38" t="s">
        <v>30</v>
      </c>
    </row>
    <row r="29" spans="2:17">
      <c r="B29" s="8" t="s">
        <v>5</v>
      </c>
      <c r="C29" s="34">
        <v>8.7899999999999991</v>
      </c>
      <c r="D29" s="10">
        <v>4.2929120000000003E-6</v>
      </c>
      <c r="E29" s="8">
        <v>9</v>
      </c>
      <c r="F29" s="8">
        <v>8</v>
      </c>
      <c r="G29" s="8">
        <v>8</v>
      </c>
      <c r="H29" s="8">
        <v>7</v>
      </c>
      <c r="I29" s="8">
        <v>14</v>
      </c>
      <c r="J29" s="8">
        <v>14</v>
      </c>
      <c r="K29" s="31" t="s">
        <v>28</v>
      </c>
      <c r="L29" s="30">
        <v>456</v>
      </c>
      <c r="M29" s="8">
        <v>9</v>
      </c>
      <c r="N29" s="30">
        <v>8.7899999999999991</v>
      </c>
      <c r="O29" s="9" t="s">
        <v>3</v>
      </c>
      <c r="P29" s="30">
        <v>16.260000000000002</v>
      </c>
      <c r="Q29" s="11" t="s">
        <v>30</v>
      </c>
    </row>
    <row r="30" spans="2:17">
      <c r="B30" s="8" t="s">
        <v>5</v>
      </c>
      <c r="C30" s="34">
        <v>8.7899999999999991</v>
      </c>
      <c r="D30" s="10">
        <v>4.2929120000000003E-6</v>
      </c>
      <c r="E30" s="8">
        <v>9</v>
      </c>
      <c r="F30" s="8">
        <v>8</v>
      </c>
      <c r="G30" s="8">
        <v>8</v>
      </c>
      <c r="H30" s="8">
        <v>7</v>
      </c>
      <c r="I30" s="8">
        <v>14</v>
      </c>
      <c r="J30" s="8">
        <v>14</v>
      </c>
      <c r="K30" s="31" t="s">
        <v>28</v>
      </c>
      <c r="L30" s="30">
        <v>1137</v>
      </c>
      <c r="M30" s="8">
        <v>9</v>
      </c>
      <c r="N30" s="30">
        <v>8.7899999999999991</v>
      </c>
      <c r="O30" s="9" t="s">
        <v>3</v>
      </c>
      <c r="P30" s="30">
        <v>16.260000000000002</v>
      </c>
      <c r="Q30" s="11" t="s">
        <v>30</v>
      </c>
    </row>
    <row r="31" spans="2:17">
      <c r="B31" s="8" t="s">
        <v>5</v>
      </c>
      <c r="C31" s="34">
        <v>8.7899999999999991</v>
      </c>
      <c r="D31" s="10">
        <v>4.2929120000000003E-6</v>
      </c>
      <c r="E31" s="8">
        <v>9</v>
      </c>
      <c r="F31" s="8">
        <v>8</v>
      </c>
      <c r="G31" s="8">
        <v>8</v>
      </c>
      <c r="H31" s="8">
        <v>7</v>
      </c>
      <c r="I31" s="8">
        <v>14</v>
      </c>
      <c r="J31" s="8">
        <v>14</v>
      </c>
      <c r="K31" s="31" t="s">
        <v>27</v>
      </c>
      <c r="L31" s="30">
        <v>2152</v>
      </c>
      <c r="M31" s="8">
        <v>9</v>
      </c>
      <c r="N31" s="30">
        <v>8.7899999999999991</v>
      </c>
      <c r="O31" s="9" t="s">
        <v>3</v>
      </c>
      <c r="P31" s="30">
        <v>16.260000000000002</v>
      </c>
      <c r="Q31" s="11" t="s">
        <v>30</v>
      </c>
    </row>
    <row r="32" spans="2:17">
      <c r="B32" s="8" t="s">
        <v>5</v>
      </c>
      <c r="C32" s="34">
        <v>8.7899999999999991</v>
      </c>
      <c r="D32" s="10">
        <v>4.2929120000000003E-6</v>
      </c>
      <c r="E32" s="8">
        <v>9</v>
      </c>
      <c r="F32" s="8">
        <v>8</v>
      </c>
      <c r="G32" s="8">
        <v>8</v>
      </c>
      <c r="H32" s="8">
        <v>7</v>
      </c>
      <c r="I32" s="8">
        <v>14</v>
      </c>
      <c r="J32" s="8">
        <v>14</v>
      </c>
      <c r="K32" s="31" t="s">
        <v>2</v>
      </c>
      <c r="L32" s="30">
        <v>2551</v>
      </c>
      <c r="M32" s="8">
        <v>9</v>
      </c>
      <c r="N32" s="30">
        <v>8.7899999999999991</v>
      </c>
      <c r="O32" s="9" t="s">
        <v>3</v>
      </c>
      <c r="P32" s="30">
        <v>16.260000000000002</v>
      </c>
      <c r="Q32" s="11" t="s">
        <v>30</v>
      </c>
    </row>
    <row r="33" spans="2:17">
      <c r="B33" s="8" t="s">
        <v>5</v>
      </c>
      <c r="C33" s="34">
        <v>8.9</v>
      </c>
      <c r="D33" s="10">
        <v>2.3527220000000001E-6</v>
      </c>
      <c r="E33" s="8">
        <v>9</v>
      </c>
      <c r="F33" s="8">
        <v>7</v>
      </c>
      <c r="G33" s="8">
        <v>8</v>
      </c>
      <c r="H33" s="8">
        <v>9</v>
      </c>
      <c r="I33" s="8">
        <v>14</v>
      </c>
      <c r="J33" s="8">
        <v>14</v>
      </c>
      <c r="K33" s="31" t="s">
        <v>2</v>
      </c>
      <c r="L33" s="30">
        <v>2551</v>
      </c>
      <c r="M33" s="8">
        <v>9</v>
      </c>
      <c r="N33" s="30">
        <v>8.7899999999999991</v>
      </c>
      <c r="O33" s="9" t="s">
        <v>3</v>
      </c>
      <c r="P33" s="30">
        <v>16.37</v>
      </c>
      <c r="Q33" s="11" t="s">
        <v>31</v>
      </c>
    </row>
    <row r="34" spans="2:17" ht="18">
      <c r="B34" s="8" t="s">
        <v>5</v>
      </c>
      <c r="C34" s="34">
        <v>16.260000000000002</v>
      </c>
      <c r="D34" s="10">
        <v>7.3355530000000001E-7</v>
      </c>
      <c r="E34" s="8">
        <v>7</v>
      </c>
      <c r="F34" s="8">
        <v>9</v>
      </c>
      <c r="G34" s="8">
        <v>7</v>
      </c>
      <c r="H34" s="8">
        <v>7</v>
      </c>
      <c r="I34" s="8">
        <v>7</v>
      </c>
      <c r="J34" s="8">
        <v>14</v>
      </c>
      <c r="K34" s="33" t="s">
        <v>26</v>
      </c>
      <c r="L34" s="30">
        <v>2278</v>
      </c>
      <c r="M34" s="8">
        <v>9</v>
      </c>
      <c r="N34" s="30">
        <v>16.260000000000002</v>
      </c>
      <c r="O34" s="9" t="s">
        <v>3</v>
      </c>
      <c r="P34" s="30">
        <v>23.74</v>
      </c>
      <c r="Q34" s="11" t="s">
        <v>31</v>
      </c>
    </row>
    <row r="35" spans="2:17" ht="18">
      <c r="B35" s="8" t="s">
        <v>5</v>
      </c>
      <c r="C35" s="34">
        <v>16.260000000000002</v>
      </c>
      <c r="D35" s="10">
        <v>7.3355530000000001E-7</v>
      </c>
      <c r="E35" s="8">
        <v>7</v>
      </c>
      <c r="F35" s="8">
        <v>9</v>
      </c>
      <c r="G35" s="8">
        <v>7</v>
      </c>
      <c r="H35" s="8">
        <v>7</v>
      </c>
      <c r="I35" s="8">
        <v>7</v>
      </c>
      <c r="J35" s="8">
        <v>14</v>
      </c>
      <c r="K35" s="33" t="s">
        <v>26</v>
      </c>
      <c r="L35" s="30">
        <v>3181</v>
      </c>
      <c r="M35" s="8">
        <v>9</v>
      </c>
      <c r="N35" s="30">
        <v>8.7899999999999991</v>
      </c>
      <c r="O35" s="9" t="s">
        <v>3</v>
      </c>
      <c r="P35" s="30">
        <v>23.85</v>
      </c>
      <c r="Q35" s="11" t="s">
        <v>30</v>
      </c>
    </row>
    <row r="36" spans="2:17">
      <c r="B36" s="8" t="s">
        <v>5</v>
      </c>
      <c r="C36" s="34">
        <v>16.260000000000002</v>
      </c>
      <c r="D36" s="10">
        <v>7.3355530000000001E-7</v>
      </c>
      <c r="E36" s="8">
        <v>7</v>
      </c>
      <c r="F36" s="8">
        <v>9</v>
      </c>
      <c r="G36" s="8">
        <v>7</v>
      </c>
      <c r="H36" s="8">
        <v>7</v>
      </c>
      <c r="I36" s="8">
        <v>7</v>
      </c>
      <c r="J36" s="8">
        <v>14</v>
      </c>
      <c r="K36" s="31" t="s">
        <v>8</v>
      </c>
      <c r="L36" s="30">
        <v>3547</v>
      </c>
      <c r="M36" s="8">
        <v>9</v>
      </c>
      <c r="N36" s="30">
        <v>8.7899999999999991</v>
      </c>
      <c r="O36" s="9" t="s">
        <v>3</v>
      </c>
      <c r="P36" s="30">
        <v>23.85</v>
      </c>
      <c r="Q36" s="11" t="s">
        <v>30</v>
      </c>
    </row>
    <row r="37" spans="2:17">
      <c r="B37" s="8" t="s">
        <v>5</v>
      </c>
      <c r="C37" s="34">
        <v>16.260000000000002</v>
      </c>
      <c r="D37" s="10">
        <v>7.3355530000000001E-7</v>
      </c>
      <c r="E37" s="8">
        <v>7</v>
      </c>
      <c r="F37" s="8">
        <v>9</v>
      </c>
      <c r="G37" s="8">
        <v>7</v>
      </c>
      <c r="H37" s="8">
        <v>7</v>
      </c>
      <c r="I37" s="8">
        <v>7</v>
      </c>
      <c r="J37" s="8">
        <v>14</v>
      </c>
      <c r="K37" s="31" t="s">
        <v>8</v>
      </c>
      <c r="L37" s="30">
        <v>4520</v>
      </c>
      <c r="M37" s="8">
        <v>9</v>
      </c>
      <c r="N37" s="30">
        <v>16.260000000000002</v>
      </c>
      <c r="O37" s="9" t="s">
        <v>3</v>
      </c>
      <c r="P37" s="30">
        <v>23.74</v>
      </c>
      <c r="Q37" s="11" t="s">
        <v>31</v>
      </c>
    </row>
    <row r="38" spans="2:17">
      <c r="B38" s="8" t="s">
        <v>5</v>
      </c>
      <c r="C38" s="34">
        <v>23.73</v>
      </c>
      <c r="D38" s="10">
        <v>2.097651E-6</v>
      </c>
      <c r="E38" s="8">
        <v>13</v>
      </c>
      <c r="F38" s="8">
        <v>9</v>
      </c>
      <c r="G38" s="8">
        <v>7</v>
      </c>
      <c r="H38" s="8">
        <v>13</v>
      </c>
      <c r="I38" s="8">
        <v>7</v>
      </c>
      <c r="J38" s="8">
        <v>7</v>
      </c>
      <c r="K38" s="31" t="s">
        <v>27</v>
      </c>
      <c r="L38" s="30">
        <v>2152</v>
      </c>
      <c r="M38" s="8">
        <v>9</v>
      </c>
      <c r="N38" s="30">
        <v>8.7899999999999991</v>
      </c>
      <c r="O38" s="9" t="s">
        <v>3</v>
      </c>
      <c r="P38" s="30">
        <v>23.86</v>
      </c>
      <c r="Q38" s="11" t="s">
        <v>31</v>
      </c>
    </row>
    <row r="40" spans="2:17">
      <c r="G40" s="2" t="s">
        <v>32</v>
      </c>
    </row>
  </sheetData>
  <sortState ref="B3:Q38">
    <sortCondition ref="B3:B38"/>
    <sortCondition ref="C3:C38"/>
    <sortCondition ref="L3:L38"/>
  </sortState>
  <mergeCells count="2">
    <mergeCell ref="E2:J2"/>
    <mergeCell ref="N2:P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Q29"/>
  <sheetViews>
    <sheetView topLeftCell="A10" workbookViewId="0">
      <selection activeCell="U10" sqref="U10"/>
    </sheetView>
  </sheetViews>
  <sheetFormatPr defaultRowHeight="15"/>
  <cols>
    <col min="2" max="2" width="12.42578125" style="2" bestFit="1" customWidth="1"/>
    <col min="3" max="3" width="8.140625" style="1" bestFit="1" customWidth="1"/>
    <col min="4" max="4" width="9.140625" style="2"/>
    <col min="5" max="10" width="3" style="2" bestFit="1" customWidth="1"/>
    <col min="11" max="11" width="10.5703125" style="2" bestFit="1" customWidth="1"/>
    <col min="12" max="12" width="6.7109375" style="2" bestFit="1" customWidth="1"/>
    <col min="13" max="13" width="5.85546875" style="2" bestFit="1" customWidth="1"/>
    <col min="14" max="14" width="5.5703125" style="1" bestFit="1" customWidth="1"/>
    <col min="15" max="15" width="2.85546875" style="1" bestFit="1" customWidth="1"/>
    <col min="16" max="16" width="5.5703125" style="1" bestFit="1" customWidth="1"/>
    <col min="17" max="17" width="40.7109375" style="3" bestFit="1" customWidth="1"/>
  </cols>
  <sheetData>
    <row r="1" spans="2:17">
      <c r="Q1" s="2"/>
    </row>
    <row r="2" spans="2:17" ht="48" customHeight="1" thickBot="1">
      <c r="B2" s="16" t="s">
        <v>16</v>
      </c>
      <c r="C2" s="17" t="s">
        <v>17</v>
      </c>
      <c r="D2" s="16" t="s">
        <v>18</v>
      </c>
      <c r="E2" s="21" t="s">
        <v>22</v>
      </c>
      <c r="F2" s="22"/>
      <c r="G2" s="22"/>
      <c r="H2" s="22"/>
      <c r="I2" s="22"/>
      <c r="J2" s="22"/>
      <c r="K2" s="16" t="s">
        <v>19</v>
      </c>
      <c r="L2" s="16" t="s">
        <v>20</v>
      </c>
      <c r="M2" s="16" t="s">
        <v>21</v>
      </c>
      <c r="N2" s="23" t="s">
        <v>0</v>
      </c>
      <c r="O2" s="23"/>
      <c r="P2" s="23"/>
      <c r="Q2" s="18" t="s">
        <v>14</v>
      </c>
    </row>
    <row r="3" spans="2:17" ht="18" thickTop="1">
      <c r="B3" s="12" t="s">
        <v>4</v>
      </c>
      <c r="C3" s="13">
        <v>11.13</v>
      </c>
      <c r="D3" s="14">
        <v>2.05E-5</v>
      </c>
      <c r="E3" s="12">
        <v>9</v>
      </c>
      <c r="F3" s="12">
        <v>9</v>
      </c>
      <c r="G3" s="12">
        <v>9</v>
      </c>
      <c r="H3" s="12">
        <v>9</v>
      </c>
      <c r="I3" s="12">
        <v>14</v>
      </c>
      <c r="J3" s="12">
        <v>14</v>
      </c>
      <c r="K3" s="12" t="s">
        <v>9</v>
      </c>
      <c r="L3" s="12" t="s">
        <v>10</v>
      </c>
      <c r="M3" s="12" t="s">
        <v>10</v>
      </c>
      <c r="N3" s="12" t="s">
        <v>10</v>
      </c>
      <c r="O3" s="12" t="s">
        <v>3</v>
      </c>
      <c r="P3" s="12" t="s">
        <v>10</v>
      </c>
      <c r="Q3" s="15" t="s">
        <v>11</v>
      </c>
    </row>
    <row r="4" spans="2:17">
      <c r="B4" s="8" t="s">
        <v>4</v>
      </c>
      <c r="C4" s="9">
        <v>16.6614</v>
      </c>
      <c r="D4" s="10">
        <v>2.9055E-6</v>
      </c>
      <c r="E4" s="8">
        <v>7</v>
      </c>
      <c r="F4" s="8">
        <v>10</v>
      </c>
      <c r="G4" s="8">
        <v>13</v>
      </c>
      <c r="H4" s="8">
        <v>13</v>
      </c>
      <c r="I4" s="8">
        <v>14</v>
      </c>
      <c r="J4" s="8">
        <v>14</v>
      </c>
      <c r="K4" s="8" t="s">
        <v>8</v>
      </c>
      <c r="L4" s="8">
        <v>1051</v>
      </c>
      <c r="M4" s="8">
        <v>10</v>
      </c>
      <c r="N4" s="9">
        <v>16.6614</v>
      </c>
      <c r="O4" s="9" t="s">
        <v>3</v>
      </c>
      <c r="P4" s="9">
        <v>41.496699999999997</v>
      </c>
      <c r="Q4" s="11" t="s">
        <v>12</v>
      </c>
    </row>
    <row r="5" spans="2:17">
      <c r="B5" s="8" t="s">
        <v>4</v>
      </c>
      <c r="C5" s="9">
        <v>16.715140000000002</v>
      </c>
      <c r="D5" s="10">
        <v>1.3562E-6</v>
      </c>
      <c r="E5" s="8">
        <v>13</v>
      </c>
      <c r="F5" s="8">
        <v>8</v>
      </c>
      <c r="G5" s="8">
        <v>9</v>
      </c>
      <c r="H5" s="8">
        <v>9</v>
      </c>
      <c r="I5" s="8">
        <v>14</v>
      </c>
      <c r="J5" s="8">
        <v>9</v>
      </c>
      <c r="K5" s="8" t="s">
        <v>2</v>
      </c>
      <c r="L5" s="8">
        <v>2101</v>
      </c>
      <c r="M5" s="8">
        <v>10</v>
      </c>
      <c r="N5" s="9">
        <v>16.6614</v>
      </c>
      <c r="O5" s="9" t="s">
        <v>3</v>
      </c>
      <c r="P5" s="9">
        <v>16.826519999999999</v>
      </c>
      <c r="Q5" s="11" t="s">
        <v>13</v>
      </c>
    </row>
    <row r="6" spans="2:17">
      <c r="B6" s="8" t="s">
        <v>4</v>
      </c>
      <c r="C6" s="9">
        <v>16.71613</v>
      </c>
      <c r="D6" s="10">
        <v>9.1060999999999997E-7</v>
      </c>
      <c r="E6" s="8">
        <v>13</v>
      </c>
      <c r="F6" s="8">
        <v>9</v>
      </c>
      <c r="G6" s="8">
        <v>8</v>
      </c>
      <c r="H6" s="8">
        <v>9</v>
      </c>
      <c r="I6" s="8">
        <v>14</v>
      </c>
      <c r="J6" s="8">
        <v>9</v>
      </c>
      <c r="K6" s="8" t="s">
        <v>2</v>
      </c>
      <c r="L6" s="8">
        <v>1051</v>
      </c>
      <c r="M6" s="8">
        <v>10</v>
      </c>
      <c r="N6" s="9">
        <v>16.6614</v>
      </c>
      <c r="O6" s="9" t="s">
        <v>3</v>
      </c>
      <c r="P6" s="9">
        <v>24.18732</v>
      </c>
      <c r="Q6" s="11" t="s">
        <v>12</v>
      </c>
    </row>
    <row r="7" spans="2:17">
      <c r="B7" s="8" t="s">
        <v>4</v>
      </c>
      <c r="C7" s="9">
        <v>16.717125000000003</v>
      </c>
      <c r="D7" s="10">
        <v>1.8043E-6</v>
      </c>
      <c r="E7" s="8">
        <v>7</v>
      </c>
      <c r="F7" s="8">
        <v>9</v>
      </c>
      <c r="G7" s="8">
        <v>9</v>
      </c>
      <c r="H7" s="8">
        <v>9</v>
      </c>
      <c r="I7" s="8">
        <v>14</v>
      </c>
      <c r="J7" s="8">
        <v>7</v>
      </c>
      <c r="K7" s="8" t="s">
        <v>7</v>
      </c>
      <c r="L7" s="8">
        <v>5127</v>
      </c>
      <c r="M7" s="8">
        <v>10</v>
      </c>
      <c r="N7" s="9">
        <v>16.6614</v>
      </c>
      <c r="O7" s="9" t="s">
        <v>3</v>
      </c>
      <c r="P7" s="9">
        <v>24.368210000000001</v>
      </c>
      <c r="Q7" s="11" t="s">
        <v>12</v>
      </c>
    </row>
    <row r="8" spans="2:17">
      <c r="B8" s="8" t="s">
        <v>4</v>
      </c>
      <c r="C8" s="9">
        <v>16.717125000000003</v>
      </c>
      <c r="D8" s="10">
        <v>4.1710999999999998E-6</v>
      </c>
      <c r="E8" s="8">
        <v>7</v>
      </c>
      <c r="F8" s="8">
        <v>7</v>
      </c>
      <c r="G8" s="8">
        <v>9</v>
      </c>
      <c r="H8" s="8">
        <v>9</v>
      </c>
      <c r="I8" s="8">
        <v>14</v>
      </c>
      <c r="J8" s="8">
        <v>9</v>
      </c>
      <c r="K8" s="8" t="s">
        <v>8</v>
      </c>
      <c r="L8" s="8">
        <v>2101</v>
      </c>
      <c r="M8" s="8">
        <v>10</v>
      </c>
      <c r="N8" s="9">
        <v>16.6614</v>
      </c>
      <c r="O8" s="9" t="s">
        <v>3</v>
      </c>
      <c r="P8" s="9">
        <v>24.19623</v>
      </c>
      <c r="Q8" s="11" t="s">
        <v>13</v>
      </c>
    </row>
    <row r="9" spans="2:17">
      <c r="B9" s="8" t="s">
        <v>4</v>
      </c>
      <c r="C9" s="9">
        <v>16.722079999999998</v>
      </c>
      <c r="D9" s="10">
        <v>1.6547E-6</v>
      </c>
      <c r="E9" s="8">
        <v>7</v>
      </c>
      <c r="F9" s="8">
        <v>9</v>
      </c>
      <c r="G9" s="8">
        <v>8</v>
      </c>
      <c r="H9" s="8">
        <v>9</v>
      </c>
      <c r="I9" s="8">
        <v>14</v>
      </c>
      <c r="J9" s="8">
        <v>8</v>
      </c>
      <c r="K9" s="8" t="s">
        <v>6</v>
      </c>
      <c r="L9" s="8">
        <v>5101</v>
      </c>
      <c r="M9" s="8">
        <v>10</v>
      </c>
      <c r="N9" s="9">
        <v>16.717130000000001</v>
      </c>
      <c r="O9" s="9" t="s">
        <v>3</v>
      </c>
      <c r="P9" s="9">
        <v>16.8384</v>
      </c>
      <c r="Q9" s="11" t="s">
        <v>12</v>
      </c>
    </row>
    <row r="10" spans="2:17">
      <c r="B10" s="8" t="s">
        <v>4</v>
      </c>
      <c r="C10" s="9">
        <v>24.08287</v>
      </c>
      <c r="D10" s="10">
        <v>3.3660999999999998E-6</v>
      </c>
      <c r="E10" s="8">
        <v>13</v>
      </c>
      <c r="F10" s="8">
        <v>9</v>
      </c>
      <c r="G10" s="8">
        <v>7</v>
      </c>
      <c r="H10" s="8">
        <v>8</v>
      </c>
      <c r="I10" s="8">
        <v>8</v>
      </c>
      <c r="J10" s="8">
        <v>7</v>
      </c>
      <c r="K10" s="8" t="s">
        <v>6</v>
      </c>
      <c r="L10" s="8">
        <v>2101</v>
      </c>
      <c r="M10" s="8">
        <v>10</v>
      </c>
      <c r="N10" s="9">
        <v>16.717130000000001</v>
      </c>
      <c r="O10" s="9" t="s">
        <v>3</v>
      </c>
      <c r="P10" s="9">
        <v>24.19425</v>
      </c>
      <c r="Q10" s="11" t="s">
        <v>13</v>
      </c>
    </row>
    <row r="11" spans="2:17">
      <c r="B11" s="8" t="s">
        <v>4</v>
      </c>
      <c r="C11" s="9">
        <v>24.307110000000002</v>
      </c>
      <c r="D11" s="10">
        <v>3.6867000000000002E-8</v>
      </c>
      <c r="E11" s="8">
        <v>13</v>
      </c>
      <c r="F11" s="8">
        <v>9</v>
      </c>
      <c r="G11" s="8">
        <v>8</v>
      </c>
      <c r="H11" s="8">
        <v>9</v>
      </c>
      <c r="I11" s="8">
        <v>8</v>
      </c>
      <c r="J11" s="8">
        <v>7</v>
      </c>
      <c r="K11" s="8" t="s">
        <v>7</v>
      </c>
      <c r="L11" s="8">
        <v>2072</v>
      </c>
      <c r="M11" s="8">
        <v>10</v>
      </c>
      <c r="N11" s="9">
        <v>17.242039999999999</v>
      </c>
      <c r="O11" s="9" t="s">
        <v>3</v>
      </c>
      <c r="P11" s="9">
        <v>32.191339999999997</v>
      </c>
      <c r="Q11" s="11" t="s">
        <v>13</v>
      </c>
    </row>
    <row r="12" spans="2:17">
      <c r="B12" s="8" t="s">
        <v>1</v>
      </c>
      <c r="C12" s="9">
        <v>34.267310000000002</v>
      </c>
      <c r="D12" s="10">
        <v>3.2704000000000001E-6</v>
      </c>
      <c r="E12" s="8">
        <v>9</v>
      </c>
      <c r="F12" s="8">
        <v>10</v>
      </c>
      <c r="G12" s="8">
        <v>10</v>
      </c>
      <c r="H12" s="8">
        <v>10</v>
      </c>
      <c r="I12" s="8">
        <v>14</v>
      </c>
      <c r="J12" s="8">
        <v>14</v>
      </c>
      <c r="K12" s="8" t="s">
        <v>2</v>
      </c>
      <c r="L12" s="8">
        <v>7201</v>
      </c>
      <c r="M12" s="8">
        <v>10</v>
      </c>
      <c r="N12" s="9">
        <v>34.267310000000002</v>
      </c>
      <c r="O12" s="9" t="s">
        <v>3</v>
      </c>
      <c r="P12" s="9">
        <v>41.855800000000002</v>
      </c>
      <c r="Q12" s="11" t="s">
        <v>12</v>
      </c>
    </row>
    <row r="13" spans="2:17" ht="17.25">
      <c r="B13" s="4" t="s">
        <v>1</v>
      </c>
      <c r="C13" s="5">
        <v>34.380000000000003</v>
      </c>
      <c r="D13" s="6">
        <v>3.27E-6</v>
      </c>
      <c r="E13" s="4">
        <v>9</v>
      </c>
      <c r="F13" s="4">
        <v>10</v>
      </c>
      <c r="G13" s="4">
        <v>10</v>
      </c>
      <c r="H13" s="4">
        <v>10</v>
      </c>
      <c r="I13" s="4">
        <v>14</v>
      </c>
      <c r="J13" s="4">
        <v>14</v>
      </c>
      <c r="K13" s="4" t="s">
        <v>9</v>
      </c>
      <c r="L13" s="4" t="s">
        <v>10</v>
      </c>
      <c r="M13" s="4" t="s">
        <v>10</v>
      </c>
      <c r="N13" s="4" t="s">
        <v>10</v>
      </c>
      <c r="O13" s="4" t="s">
        <v>3</v>
      </c>
      <c r="P13" s="4" t="s">
        <v>10</v>
      </c>
      <c r="Q13" s="7" t="s">
        <v>15</v>
      </c>
    </row>
    <row r="14" spans="2:17">
      <c r="B14" s="8" t="s">
        <v>1</v>
      </c>
      <c r="C14" s="9">
        <v>37.488100000000003</v>
      </c>
      <c r="D14" s="10">
        <v>8.2207999999999993E-6</v>
      </c>
      <c r="E14" s="8">
        <v>10</v>
      </c>
      <c r="F14" s="8">
        <v>10</v>
      </c>
      <c r="G14" s="8">
        <v>9</v>
      </c>
      <c r="H14" s="8">
        <v>10</v>
      </c>
      <c r="I14" s="8">
        <v>14</v>
      </c>
      <c r="J14" s="8">
        <v>14</v>
      </c>
      <c r="K14" s="8" t="s">
        <v>8</v>
      </c>
      <c r="L14" s="8">
        <v>10101</v>
      </c>
      <c r="M14" s="8">
        <v>10</v>
      </c>
      <c r="N14" s="9">
        <v>34.267310000000002</v>
      </c>
      <c r="O14" s="9" t="s">
        <v>3</v>
      </c>
      <c r="P14" s="9">
        <v>41.744430000000001</v>
      </c>
      <c r="Q14" s="11" t="s">
        <v>12</v>
      </c>
    </row>
    <row r="15" spans="2:17">
      <c r="B15" s="8" t="s">
        <v>1</v>
      </c>
      <c r="C15" s="9">
        <v>41.745419999999996</v>
      </c>
      <c r="D15" s="10">
        <v>3.9534000000000001E-6</v>
      </c>
      <c r="E15" s="8">
        <v>13</v>
      </c>
      <c r="F15" s="8">
        <v>10</v>
      </c>
      <c r="G15" s="8">
        <v>10</v>
      </c>
      <c r="H15" s="8">
        <v>8</v>
      </c>
      <c r="I15" s="8">
        <v>14</v>
      </c>
      <c r="J15" s="8">
        <v>10</v>
      </c>
      <c r="K15" s="8" t="s">
        <v>8</v>
      </c>
      <c r="L15" s="8">
        <v>2101</v>
      </c>
      <c r="M15" s="8">
        <v>10</v>
      </c>
      <c r="N15" s="9">
        <v>41.744430000000001</v>
      </c>
      <c r="O15" s="9" t="s">
        <v>3</v>
      </c>
      <c r="P15" s="9">
        <v>49.451230000000002</v>
      </c>
      <c r="Q15" s="11" t="s">
        <v>13</v>
      </c>
    </row>
    <row r="16" spans="2:17">
      <c r="B16" s="8" t="s">
        <v>1</v>
      </c>
      <c r="C16" s="9">
        <v>41.855800000000002</v>
      </c>
      <c r="D16" s="10">
        <v>6.9335999999999996E-7</v>
      </c>
      <c r="E16" s="8">
        <v>9</v>
      </c>
      <c r="F16" s="8">
        <v>10</v>
      </c>
      <c r="G16" s="8">
        <v>13</v>
      </c>
      <c r="H16" s="8">
        <v>10</v>
      </c>
      <c r="I16" s="8">
        <v>14</v>
      </c>
      <c r="J16" s="8">
        <v>10</v>
      </c>
      <c r="K16" s="8" t="s">
        <v>2</v>
      </c>
      <c r="L16" s="8">
        <v>2101</v>
      </c>
      <c r="M16" s="8">
        <v>10</v>
      </c>
      <c r="N16" s="9">
        <v>34.267310000000002</v>
      </c>
      <c r="O16" s="9" t="s">
        <v>3</v>
      </c>
      <c r="P16" s="9">
        <v>49.790300000000002</v>
      </c>
      <c r="Q16" s="11" t="s">
        <v>13</v>
      </c>
    </row>
    <row r="17" spans="2:17">
      <c r="B17" s="8" t="s">
        <v>1</v>
      </c>
      <c r="C17" s="9">
        <v>41.974110000000003</v>
      </c>
      <c r="D17" s="10">
        <v>1.3773999999999999E-6</v>
      </c>
      <c r="E17" s="8">
        <v>7</v>
      </c>
      <c r="F17" s="8">
        <v>9</v>
      </c>
      <c r="G17" s="8">
        <v>10</v>
      </c>
      <c r="H17" s="8">
        <v>10</v>
      </c>
      <c r="I17" s="8">
        <v>10</v>
      </c>
      <c r="J17" s="8">
        <v>14</v>
      </c>
      <c r="K17" s="8" t="s">
        <v>6</v>
      </c>
      <c r="L17" s="8">
        <v>4201</v>
      </c>
      <c r="M17" s="8">
        <v>10</v>
      </c>
      <c r="N17" s="9">
        <v>41.746409999999997</v>
      </c>
      <c r="O17" s="9" t="s">
        <v>3</v>
      </c>
      <c r="P17" s="9">
        <v>49.453220000000002</v>
      </c>
      <c r="Q17" s="11" t="s">
        <v>12</v>
      </c>
    </row>
    <row r="18" spans="2:17">
      <c r="B18" s="8" t="s">
        <v>1</v>
      </c>
      <c r="C18" s="9">
        <v>42.201810000000002</v>
      </c>
      <c r="D18" s="10">
        <v>3.8510999999999999E-7</v>
      </c>
      <c r="E18" s="8">
        <v>10</v>
      </c>
      <c r="F18" s="8">
        <v>9</v>
      </c>
      <c r="G18" s="8">
        <v>10</v>
      </c>
      <c r="H18" s="8">
        <v>10</v>
      </c>
      <c r="I18" s="8">
        <v>9</v>
      </c>
      <c r="J18" s="8">
        <v>14</v>
      </c>
      <c r="K18" s="8" t="s">
        <v>7</v>
      </c>
      <c r="L18" s="8">
        <v>2577</v>
      </c>
      <c r="M18" s="8">
        <v>10</v>
      </c>
      <c r="N18" s="9">
        <v>41.855809999999998</v>
      </c>
      <c r="O18" s="9" t="s">
        <v>3</v>
      </c>
      <c r="P18" s="9">
        <v>49.908610000000003</v>
      </c>
      <c r="Q18" s="11" t="s">
        <v>12</v>
      </c>
    </row>
    <row r="19" spans="2:17">
      <c r="B19" s="8" t="s">
        <v>1</v>
      </c>
      <c r="C19" s="9">
        <v>49.332929999999998</v>
      </c>
      <c r="D19" s="10">
        <v>3.54E-6</v>
      </c>
      <c r="E19" s="8">
        <v>10</v>
      </c>
      <c r="F19" s="8">
        <v>10</v>
      </c>
      <c r="G19" s="8">
        <v>13</v>
      </c>
      <c r="H19" s="8">
        <v>8</v>
      </c>
      <c r="I19" s="8">
        <v>10</v>
      </c>
      <c r="J19" s="8">
        <v>13</v>
      </c>
      <c r="K19" s="8" t="s">
        <v>6</v>
      </c>
      <c r="L19" s="8">
        <v>2101</v>
      </c>
      <c r="M19" s="8">
        <v>10</v>
      </c>
      <c r="N19" s="9">
        <v>41.862740000000002</v>
      </c>
      <c r="O19" s="9" t="s">
        <v>3</v>
      </c>
      <c r="P19" s="9">
        <v>49.678939999999997</v>
      </c>
      <c r="Q19" s="11" t="s">
        <v>13</v>
      </c>
    </row>
    <row r="20" spans="2:17">
      <c r="B20" s="8" t="s">
        <v>1</v>
      </c>
      <c r="C20" s="9">
        <v>49.388615000000001</v>
      </c>
      <c r="D20" s="10">
        <v>3.6964999999999998E-7</v>
      </c>
      <c r="E20" s="8">
        <v>9</v>
      </c>
      <c r="F20" s="8">
        <v>13</v>
      </c>
      <c r="G20" s="8">
        <v>10</v>
      </c>
      <c r="H20" s="8">
        <v>10</v>
      </c>
      <c r="I20" s="8">
        <v>13</v>
      </c>
      <c r="J20" s="8">
        <v>10</v>
      </c>
      <c r="K20" s="8" t="s">
        <v>7</v>
      </c>
      <c r="L20" s="8">
        <v>2072</v>
      </c>
      <c r="M20" s="8">
        <v>10</v>
      </c>
      <c r="N20" s="9">
        <v>41.855800000000002</v>
      </c>
      <c r="O20" s="9" t="s">
        <v>3</v>
      </c>
      <c r="P20" s="9">
        <v>50.779519999999998</v>
      </c>
      <c r="Q20" s="11" t="s">
        <v>13</v>
      </c>
    </row>
    <row r="21" spans="2:17">
      <c r="B21" s="8" t="s">
        <v>5</v>
      </c>
      <c r="C21" s="9">
        <v>8.6643150000000002</v>
      </c>
      <c r="D21" s="10">
        <v>4.7114000000000003E-6</v>
      </c>
      <c r="E21" s="8">
        <v>13</v>
      </c>
      <c r="F21" s="8">
        <v>9</v>
      </c>
      <c r="G21" s="8">
        <v>7</v>
      </c>
      <c r="H21" s="8">
        <v>9</v>
      </c>
      <c r="I21" s="8">
        <v>14</v>
      </c>
      <c r="J21" s="8">
        <v>14</v>
      </c>
      <c r="K21" s="8" t="s">
        <v>8</v>
      </c>
      <c r="L21" s="8">
        <v>5101</v>
      </c>
      <c r="M21" s="8">
        <v>10</v>
      </c>
      <c r="N21" s="9">
        <v>8.6643150000000002</v>
      </c>
      <c r="O21" s="9" t="s">
        <v>3</v>
      </c>
      <c r="P21" s="9">
        <v>16.369140000000002</v>
      </c>
      <c r="Q21" s="11" t="s">
        <v>12</v>
      </c>
    </row>
    <row r="22" spans="2:17" ht="17.25">
      <c r="B22" s="4" t="s">
        <v>5</v>
      </c>
      <c r="C22" s="5">
        <v>8.6999999999999993</v>
      </c>
      <c r="D22" s="6">
        <v>3.54E-6</v>
      </c>
      <c r="E22" s="4">
        <v>13</v>
      </c>
      <c r="F22" s="4">
        <v>9</v>
      </c>
      <c r="G22" s="4">
        <v>8</v>
      </c>
      <c r="H22" s="4">
        <v>8</v>
      </c>
      <c r="I22" s="4">
        <v>14</v>
      </c>
      <c r="J22" s="4">
        <v>14</v>
      </c>
      <c r="K22" s="4" t="s">
        <v>9</v>
      </c>
      <c r="L22" s="4" t="s">
        <v>10</v>
      </c>
      <c r="M22" s="4" t="s">
        <v>10</v>
      </c>
      <c r="N22" s="4" t="s">
        <v>10</v>
      </c>
      <c r="O22" s="4" t="s">
        <v>3</v>
      </c>
      <c r="P22" s="4" t="s">
        <v>10</v>
      </c>
      <c r="Q22" s="7" t="s">
        <v>15</v>
      </c>
    </row>
    <row r="23" spans="2:17">
      <c r="B23" s="8" t="s">
        <v>5</v>
      </c>
      <c r="C23" s="9">
        <v>8.78064</v>
      </c>
      <c r="D23" s="10">
        <v>4.8891999999999997E-6</v>
      </c>
      <c r="E23" s="8">
        <v>9</v>
      </c>
      <c r="F23" s="8">
        <v>9</v>
      </c>
      <c r="G23" s="8">
        <v>8</v>
      </c>
      <c r="H23" s="8">
        <v>13</v>
      </c>
      <c r="I23" s="8">
        <v>14</v>
      </c>
      <c r="J23" s="8">
        <v>14</v>
      </c>
      <c r="K23" s="8" t="s">
        <v>2</v>
      </c>
      <c r="L23" s="8">
        <v>2101</v>
      </c>
      <c r="M23" s="8">
        <v>10</v>
      </c>
      <c r="N23" s="9">
        <v>8.6643150000000002</v>
      </c>
      <c r="O23" s="9" t="s">
        <v>3</v>
      </c>
      <c r="P23" s="9">
        <v>16.25975</v>
      </c>
      <c r="Q23" s="11" t="s">
        <v>13</v>
      </c>
    </row>
    <row r="24" spans="2:17" ht="15" customHeight="1">
      <c r="B24" s="8" t="s">
        <v>5</v>
      </c>
      <c r="C24" s="9">
        <v>8.7826199999999996</v>
      </c>
      <c r="D24" s="10">
        <v>7.9042000000000001E-7</v>
      </c>
      <c r="E24" s="8">
        <v>7</v>
      </c>
      <c r="F24" s="8">
        <v>7</v>
      </c>
      <c r="G24" s="8">
        <v>9</v>
      </c>
      <c r="H24" s="8">
        <v>9</v>
      </c>
      <c r="I24" s="8">
        <v>14</v>
      </c>
      <c r="J24" s="8">
        <v>14</v>
      </c>
      <c r="K24" s="8" t="s">
        <v>2</v>
      </c>
      <c r="L24" s="8">
        <v>1101</v>
      </c>
      <c r="M24" s="8">
        <v>10</v>
      </c>
      <c r="N24" s="9">
        <v>8.6643150000000002</v>
      </c>
      <c r="O24" s="9" t="s">
        <v>3</v>
      </c>
      <c r="P24" s="9">
        <v>16.259740000000001</v>
      </c>
      <c r="Q24" s="11" t="s">
        <v>12</v>
      </c>
    </row>
    <row r="25" spans="2:17">
      <c r="B25" s="8" t="s">
        <v>5</v>
      </c>
      <c r="C25" s="9">
        <v>16.143419999999999</v>
      </c>
      <c r="D25" s="10">
        <v>1.5896E-6</v>
      </c>
      <c r="E25" s="8">
        <v>13</v>
      </c>
      <c r="F25" s="8">
        <v>9</v>
      </c>
      <c r="G25" s="8">
        <v>7</v>
      </c>
      <c r="H25" s="8">
        <v>7</v>
      </c>
      <c r="I25" s="8">
        <v>14</v>
      </c>
      <c r="J25" s="8">
        <v>7</v>
      </c>
      <c r="K25" s="8" t="s">
        <v>8</v>
      </c>
      <c r="L25" s="8">
        <v>2101</v>
      </c>
      <c r="M25" s="8">
        <v>10</v>
      </c>
      <c r="N25" s="9">
        <v>8.6692649999999993</v>
      </c>
      <c r="O25" s="9" t="s">
        <v>3</v>
      </c>
      <c r="P25" s="9">
        <v>23.84132</v>
      </c>
      <c r="Q25" s="11" t="s">
        <v>13</v>
      </c>
    </row>
    <row r="26" spans="2:17">
      <c r="B26" s="8" t="s">
        <v>5</v>
      </c>
      <c r="C26" s="9">
        <v>16.259745000000002</v>
      </c>
      <c r="D26" s="10">
        <v>3.4031999999999999E-6</v>
      </c>
      <c r="E26" s="8">
        <v>8</v>
      </c>
      <c r="F26" s="8">
        <v>13</v>
      </c>
      <c r="G26" s="8">
        <v>7</v>
      </c>
      <c r="H26" s="8">
        <v>7</v>
      </c>
      <c r="I26" s="8">
        <v>9</v>
      </c>
      <c r="J26" s="8">
        <v>14</v>
      </c>
      <c r="K26" s="8" t="s">
        <v>6</v>
      </c>
      <c r="L26" s="8">
        <v>2551</v>
      </c>
      <c r="M26" s="8">
        <v>10</v>
      </c>
      <c r="N26" s="9">
        <v>8.7875700000000005</v>
      </c>
      <c r="O26" s="9" t="s">
        <v>3</v>
      </c>
      <c r="P26" s="9">
        <v>16.264690000000002</v>
      </c>
      <c r="Q26" s="11" t="s">
        <v>12</v>
      </c>
    </row>
    <row r="27" spans="2:17">
      <c r="B27" s="8" t="s">
        <v>5</v>
      </c>
      <c r="C27" s="9">
        <v>16.260730000000002</v>
      </c>
      <c r="D27" s="10">
        <v>2.5336000000000002E-6</v>
      </c>
      <c r="E27" s="8">
        <v>7</v>
      </c>
      <c r="F27" s="8">
        <v>7</v>
      </c>
      <c r="G27" s="8">
        <v>13</v>
      </c>
      <c r="H27" s="8">
        <v>9</v>
      </c>
      <c r="I27" s="8">
        <v>8</v>
      </c>
      <c r="J27" s="8">
        <v>14</v>
      </c>
      <c r="K27" s="8" t="s">
        <v>7</v>
      </c>
      <c r="L27" s="8">
        <v>2152</v>
      </c>
      <c r="M27" s="8">
        <v>10</v>
      </c>
      <c r="N27" s="9">
        <v>16.15035</v>
      </c>
      <c r="O27" s="9" t="s">
        <v>3</v>
      </c>
      <c r="P27" s="9">
        <v>23.857150000000001</v>
      </c>
      <c r="Q27" s="11" t="s">
        <v>12</v>
      </c>
    </row>
    <row r="28" spans="2:17">
      <c r="B28" s="8" t="s">
        <v>5</v>
      </c>
      <c r="C28" s="9">
        <v>16.382999999999999</v>
      </c>
      <c r="D28" s="10">
        <v>7.6936000000000008E-9</v>
      </c>
      <c r="E28" s="8">
        <v>7</v>
      </c>
      <c r="F28" s="8">
        <v>8</v>
      </c>
      <c r="G28" s="8">
        <v>7</v>
      </c>
      <c r="H28" s="8">
        <v>8</v>
      </c>
      <c r="I28" s="8">
        <v>8</v>
      </c>
      <c r="J28" s="8">
        <v>14</v>
      </c>
      <c r="K28" s="8" t="s">
        <v>6</v>
      </c>
      <c r="L28" s="8">
        <v>2101</v>
      </c>
      <c r="M28" s="8">
        <v>10</v>
      </c>
      <c r="N28" s="9">
        <v>16.266670000000001</v>
      </c>
      <c r="O28" s="9" t="s">
        <v>3</v>
      </c>
      <c r="P28" s="9">
        <v>16.722079999999998</v>
      </c>
      <c r="Q28" s="11" t="s">
        <v>13</v>
      </c>
    </row>
    <row r="29" spans="2:17">
      <c r="B29" s="8" t="s">
        <v>5</v>
      </c>
      <c r="C29" s="9">
        <v>16.432749999999999</v>
      </c>
      <c r="D29" s="10">
        <v>1.0179999999999999E-8</v>
      </c>
      <c r="E29" s="8">
        <v>7</v>
      </c>
      <c r="F29" s="8">
        <v>7</v>
      </c>
      <c r="G29" s="8">
        <v>9</v>
      </c>
      <c r="H29" s="8">
        <v>7</v>
      </c>
      <c r="I29" s="8">
        <v>14</v>
      </c>
      <c r="J29" s="8">
        <v>8</v>
      </c>
      <c r="K29" s="8" t="s">
        <v>7</v>
      </c>
      <c r="L29" s="8">
        <v>2072</v>
      </c>
      <c r="M29" s="8">
        <v>10</v>
      </c>
      <c r="N29" s="9">
        <v>9.1266449999999999</v>
      </c>
      <c r="O29" s="9" t="s">
        <v>3</v>
      </c>
      <c r="P29" s="9">
        <v>24.075949999999999</v>
      </c>
      <c r="Q29" s="11" t="s">
        <v>13</v>
      </c>
    </row>
  </sheetData>
  <sortState ref="B3:R32">
    <sortCondition ref="B3:B32"/>
    <sortCondition ref="C3:C32"/>
    <sortCondition ref="D3:D32"/>
  </sortState>
  <mergeCells count="2">
    <mergeCell ref="E2:J2"/>
    <mergeCell ref="N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Nighthawk Simulation Engine</vt:lpstr>
      <vt:lpstr>Mouser Simulation Engine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2010-04-16T15:07:24Z</dcterms:modified>
</cp:coreProperties>
</file>