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720" windowHeight="12600" activeTab="0"/>
  </bookViews>
  <sheets>
    <sheet name="Sheet1" sheetId="1" r:id="rId1"/>
    <sheet name="Sheet2" sheetId="2" r:id="rId2"/>
    <sheet name="Sheet3" sheetId="3" r:id="rId3"/>
  </sheets>
  <definedNames>
    <definedName name="R_1">'Sheet1'!$A:$A</definedName>
    <definedName name="R_2">'Sheet1'!$E$4</definedName>
    <definedName name="R_M">'Sheet1'!$E$3</definedName>
    <definedName name="R_T">'Sheet1'!$E$5</definedName>
  </definedNames>
  <calcPr fullCalcOnLoad="1"/>
</workbook>
</file>

<file path=xl/sharedStrings.xml><?xml version="1.0" encoding="utf-8"?>
<sst xmlns="http://schemas.openxmlformats.org/spreadsheetml/2006/main" count="9" uniqueCount="9">
  <si>
    <t>Voltage Divider Circuit</t>
  </si>
  <si>
    <t>Loading Errors</t>
  </si>
  <si>
    <t>R1/RT</t>
  </si>
  <si>
    <t>R1</t>
  </si>
  <si>
    <t>RM</t>
  </si>
  <si>
    <t>RT</t>
  </si>
  <si>
    <t>R2</t>
  </si>
  <si>
    <t>R_1</t>
  </si>
  <si>
    <t>RM/RT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</si>
</sst>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Voltage Divider Circuit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Loading Error 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397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3225"/>
          <c:w val="0.95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RM/RT=0.50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Sheet1!$B$6:$B$26</c:f>
              <c:numCache/>
            </c:numRef>
          </c:xVal>
          <c:yVal>
            <c:numRef>
              <c:f>Sheet1!$C$6:$C$26</c:f>
              <c:numCache/>
            </c:numRef>
          </c:yVal>
          <c:smooth val="0"/>
        </c:ser>
        <c:axId val="59319156"/>
        <c:axId val="64110357"/>
      </c:scatterChart>
      <c:valAx>
        <c:axId val="5931915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R1/RT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 val="autoZero"/>
        <c:crossBetween val="midCat"/>
        <c:dispUnits/>
      </c:val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e/E1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725"/>
          <c:y val="0.158"/>
          <c:w val="0.2577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38100</xdr:rowOff>
    </xdr:from>
    <xdr:to>
      <xdr:col>12</xdr:col>
      <xdr:colOff>304800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04775" y="1371600"/>
        <a:ext cx="75152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66675</xdr:colOff>
      <xdr:row>0</xdr:row>
      <xdr:rowOff>85725</xdr:rowOff>
    </xdr:from>
    <xdr:to>
      <xdr:col>12</xdr:col>
      <xdr:colOff>314325</xdr:colOff>
      <xdr:row>11</xdr:row>
      <xdr:rowOff>76200</xdr:rowOff>
    </xdr:to>
    <xdr:pic>
      <xdr:nvPicPr>
        <xdr:cNvPr id="2" name="Picture 1" descr="C:\Documents and Settings\Steveo\My Documents\Engineering\BCS\figliola_0471445932\jpgs\ch06\06_15.jpg"/>
        <xdr:cNvPicPr preferRelativeResize="1">
          <a:picLocks noChangeAspect="1"/>
        </xdr:cNvPicPr>
      </xdr:nvPicPr>
      <xdr:blipFill>
        <a:blip r:embed="rId2"/>
        <a:srcRect r="56004"/>
        <a:stretch>
          <a:fillRect/>
        </a:stretch>
      </xdr:blipFill>
      <xdr:spPr>
        <a:xfrm>
          <a:off x="4943475" y="85725"/>
          <a:ext cx="26860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2" spans="1:5" ht="15">
      <c r="A2" t="s">
        <v>0</v>
      </c>
      <c r="D2" t="s">
        <v>3</v>
      </c>
      <c r="E2">
        <v>100</v>
      </c>
    </row>
    <row r="3" spans="1:5" ht="15">
      <c r="A3" t="s">
        <v>1</v>
      </c>
      <c r="D3" t="s">
        <v>4</v>
      </c>
      <c r="E3" s="1">
        <v>50</v>
      </c>
    </row>
    <row r="4" spans="1:5" ht="15">
      <c r="A4">
        <f>R_T/20</f>
        <v>5</v>
      </c>
      <c r="D4" t="s">
        <v>6</v>
      </c>
      <c r="E4">
        <v>0</v>
      </c>
    </row>
    <row r="5" spans="1:5" ht="15">
      <c r="A5" t="s">
        <v>7</v>
      </c>
      <c r="B5" t="s">
        <v>2</v>
      </c>
      <c r="C5" t="str">
        <f>CONCATENATE("RM/RT=",FIXED(E6,2))</f>
        <v>RM/RT=0.50</v>
      </c>
      <c r="D5" t="s">
        <v>5</v>
      </c>
      <c r="E5">
        <f>E2+R_2</f>
        <v>100</v>
      </c>
    </row>
    <row r="6" spans="1:5" ht="15">
      <c r="A6">
        <v>0</v>
      </c>
      <c r="B6">
        <f aca="true" t="shared" si="0" ref="B6:B26">R_1/R_T</f>
        <v>0</v>
      </c>
      <c r="C6">
        <v>0</v>
      </c>
      <c r="D6" t="s">
        <v>8</v>
      </c>
      <c r="E6">
        <f>R_M/R_T</f>
        <v>0.5</v>
      </c>
    </row>
    <row r="7" spans="1:3" ht="15">
      <c r="A7">
        <f>A6+A$4</f>
        <v>5</v>
      </c>
      <c r="B7">
        <f t="shared" si="0"/>
        <v>0.05</v>
      </c>
      <c r="C7">
        <f aca="true" t="shared" si="1" ref="C7:C26">(R_1-R_T+(R_T-R_1)*(R_1/R_M+1))/(R_T+(R_T^2/R_1-R_T)*(R_1/R_M+1))</f>
        <v>0.004337899543379002</v>
      </c>
    </row>
    <row r="8" spans="1:3" ht="15">
      <c r="A8">
        <f aca="true" t="shared" si="2" ref="A8:A20">A7+A$4</f>
        <v>10</v>
      </c>
      <c r="B8">
        <f t="shared" si="0"/>
        <v>0.1</v>
      </c>
      <c r="C8">
        <f t="shared" si="1"/>
        <v>0.015254237288135594</v>
      </c>
    </row>
    <row r="9" spans="1:3" ht="15">
      <c r="A9">
        <f t="shared" si="2"/>
        <v>15</v>
      </c>
      <c r="B9">
        <f t="shared" si="0"/>
        <v>0.15</v>
      </c>
      <c r="C9">
        <f t="shared" si="1"/>
        <v>0.03047808764940239</v>
      </c>
    </row>
    <row r="10" spans="1:3" ht="15">
      <c r="A10">
        <f t="shared" si="2"/>
        <v>20</v>
      </c>
      <c r="B10">
        <f t="shared" si="0"/>
        <v>0.2</v>
      </c>
      <c r="C10">
        <f t="shared" si="1"/>
        <v>0.048484848484848485</v>
      </c>
    </row>
    <row r="11" spans="1:3" ht="15">
      <c r="A11">
        <f t="shared" si="2"/>
        <v>25</v>
      </c>
      <c r="B11">
        <f t="shared" si="0"/>
        <v>0.25</v>
      </c>
      <c r="C11">
        <f t="shared" si="1"/>
        <v>0.06818181818181818</v>
      </c>
    </row>
    <row r="12" spans="1:3" ht="15">
      <c r="A12">
        <f t="shared" si="2"/>
        <v>30</v>
      </c>
      <c r="B12">
        <f t="shared" si="0"/>
        <v>0.3</v>
      </c>
      <c r="C12">
        <f t="shared" si="1"/>
        <v>0.08873239436619719</v>
      </c>
    </row>
    <row r="13" spans="1:3" ht="15">
      <c r="A13">
        <f t="shared" si="2"/>
        <v>35</v>
      </c>
      <c r="B13">
        <f t="shared" si="0"/>
        <v>0.35</v>
      </c>
      <c r="C13">
        <f t="shared" si="1"/>
        <v>0.10945017182130584</v>
      </c>
    </row>
    <row r="14" spans="1:3" ht="15">
      <c r="A14">
        <f t="shared" si="2"/>
        <v>40</v>
      </c>
      <c r="B14">
        <f t="shared" si="0"/>
        <v>0.4</v>
      </c>
      <c r="C14">
        <f t="shared" si="1"/>
        <v>0.12972972972972974</v>
      </c>
    </row>
    <row r="15" spans="1:3" ht="15">
      <c r="A15">
        <f t="shared" si="2"/>
        <v>45</v>
      </c>
      <c r="B15">
        <f t="shared" si="0"/>
        <v>0.45</v>
      </c>
      <c r="C15">
        <f t="shared" si="1"/>
        <v>0.14899665551839464</v>
      </c>
    </row>
    <row r="16" spans="1:3" ht="15">
      <c r="A16">
        <f t="shared" si="2"/>
        <v>50</v>
      </c>
      <c r="B16">
        <f t="shared" si="0"/>
        <v>0.5</v>
      </c>
      <c r="C16">
        <f t="shared" si="1"/>
        <v>0.16666666666666666</v>
      </c>
    </row>
    <row r="17" spans="1:3" ht="15">
      <c r="A17">
        <f t="shared" si="2"/>
        <v>55</v>
      </c>
      <c r="B17">
        <f t="shared" si="0"/>
        <v>0.55</v>
      </c>
      <c r="C17">
        <f t="shared" si="1"/>
        <v>0.18210702341137125</v>
      </c>
    </row>
    <row r="18" spans="1:3" ht="15">
      <c r="A18">
        <f t="shared" si="2"/>
        <v>60</v>
      </c>
      <c r="B18">
        <f t="shared" si="0"/>
        <v>0.6</v>
      </c>
      <c r="C18">
        <f t="shared" si="1"/>
        <v>0.1945945945945946</v>
      </c>
    </row>
    <row r="19" spans="1:3" ht="15">
      <c r="A19">
        <f t="shared" si="2"/>
        <v>65</v>
      </c>
      <c r="B19">
        <f t="shared" si="0"/>
        <v>0.65</v>
      </c>
      <c r="C19">
        <f t="shared" si="1"/>
        <v>0.2032646048109966</v>
      </c>
    </row>
    <row r="20" spans="1:3" ht="15">
      <c r="A20">
        <f t="shared" si="2"/>
        <v>70</v>
      </c>
      <c r="B20">
        <f t="shared" si="0"/>
        <v>0.7</v>
      </c>
      <c r="C20">
        <f t="shared" si="1"/>
        <v>0.20704225352112676</v>
      </c>
    </row>
    <row r="21" spans="1:3" ht="15">
      <c r="A21">
        <f aca="true" t="shared" si="3" ref="A21:A26">A20+A$4</f>
        <v>75</v>
      </c>
      <c r="B21">
        <f t="shared" si="0"/>
        <v>0.75</v>
      </c>
      <c r="C21">
        <f t="shared" si="1"/>
        <v>0.2045454545454545</v>
      </c>
    </row>
    <row r="22" spans="1:3" ht="15">
      <c r="A22">
        <f t="shared" si="3"/>
        <v>80</v>
      </c>
      <c r="B22">
        <f t="shared" si="0"/>
        <v>0.8</v>
      </c>
      <c r="C22">
        <f t="shared" si="1"/>
        <v>0.19393939393939394</v>
      </c>
    </row>
    <row r="23" spans="1:3" ht="15">
      <c r="A23">
        <f t="shared" si="3"/>
        <v>85</v>
      </c>
      <c r="B23">
        <f t="shared" si="0"/>
        <v>0.85</v>
      </c>
      <c r="C23">
        <f t="shared" si="1"/>
        <v>0.17270916334661357</v>
      </c>
    </row>
    <row r="24" spans="1:3" ht="15">
      <c r="A24">
        <f t="shared" si="3"/>
        <v>90</v>
      </c>
      <c r="B24">
        <f t="shared" si="0"/>
        <v>0.9</v>
      </c>
      <c r="C24">
        <f t="shared" si="1"/>
        <v>0.13728813559322034</v>
      </c>
    </row>
    <row r="25" spans="1:3" ht="15">
      <c r="A25">
        <f t="shared" si="3"/>
        <v>95</v>
      </c>
      <c r="B25">
        <f t="shared" si="0"/>
        <v>0.95</v>
      </c>
      <c r="C25">
        <f t="shared" si="1"/>
        <v>0.08242009132420093</v>
      </c>
    </row>
    <row r="26" spans="1:3" ht="15">
      <c r="A26">
        <f t="shared" si="3"/>
        <v>100</v>
      </c>
      <c r="B26">
        <f t="shared" si="0"/>
        <v>1</v>
      </c>
      <c r="C26">
        <f t="shared" si="1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Woodward</dc:creator>
  <cp:keywords/>
  <dc:description/>
  <cp:lastModifiedBy>Scott Woodward</cp:lastModifiedBy>
  <dcterms:created xsi:type="dcterms:W3CDTF">2007-11-14T20:31:48Z</dcterms:created>
  <dcterms:modified xsi:type="dcterms:W3CDTF">2008-11-14T17:04:42Z</dcterms:modified>
  <cp:category/>
  <cp:version/>
  <cp:contentType/>
  <cp:contentStatus/>
</cp:coreProperties>
</file>