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7470" windowHeight="5565" activeTab="2"/>
  </bookViews>
  <sheets>
    <sheet name="Sheet1" sheetId="1" r:id="rId1"/>
    <sheet name="sine wave" sheetId="2" r:id="rId2"/>
    <sheet name="square wave" sheetId="3" r:id="rId3"/>
    <sheet name="string" sheetId="4" r:id="rId4"/>
  </sheets>
  <definedNames/>
  <calcPr fullCalcOnLoad="1"/>
</workbook>
</file>

<file path=xl/sharedStrings.xml><?xml version="1.0" encoding="utf-8"?>
<sst xmlns="http://schemas.openxmlformats.org/spreadsheetml/2006/main" count="13" uniqueCount="10">
  <si>
    <t>t</t>
  </si>
  <si>
    <t>sin(wt)</t>
  </si>
  <si>
    <t>square</t>
  </si>
  <si>
    <t>1/3 sin(3wt)</t>
  </si>
  <si>
    <t>1/5 sin(5wt)</t>
  </si>
  <si>
    <t>1/7 sin(7wt)</t>
  </si>
  <si>
    <t>Amplitude</t>
  </si>
  <si>
    <t>1/9 sin(3wt)</t>
  </si>
  <si>
    <t>1/25 sin(5wt)</t>
  </si>
  <si>
    <t>1/49 sin(7wt)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</si>
</sst>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24"/>
      <color indexed="8"/>
      <name val="Arial"/>
      <family val="2"/>
    </font>
    <font>
      <b/>
      <sz val="24"/>
      <color indexed="8"/>
      <name val="Arial"/>
      <family val="2"/>
    </font>
    <font>
      <sz val="11.5"/>
      <color indexed="8"/>
      <name val="Arial"/>
      <family val="2"/>
    </font>
    <font>
      <b/>
      <sz val="10.75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tted">
        <color indexed="22"/>
      </left>
      <right style="dotted">
        <color indexed="22"/>
      </right>
      <top style="dotted">
        <color indexed="22"/>
      </top>
      <bottom style="dotted">
        <color indexed="2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33" borderId="0" xfId="0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24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7225"/>
          <c:y val="0.14525"/>
          <c:w val="0.91675"/>
          <c:h val="0.748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'square wave'!$C$2</c:f>
              <c:strCache>
                <c:ptCount val="1"/>
                <c:pt idx="0">
                  <c:v>sin(wt)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'square wave'!$A$3:$A$103</c:f>
              <c:numCache>
                <c:ptCount val="1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0.060000000000000005</c:v>
                </c:pt>
                <c:pt idx="7">
                  <c:v>0.07</c:v>
                </c:pt>
                <c:pt idx="8">
                  <c:v>0.08</c:v>
                </c:pt>
                <c:pt idx="9">
                  <c:v>0.09</c:v>
                </c:pt>
                <c:pt idx="10">
                  <c:v>0.09999999999999999</c:v>
                </c:pt>
                <c:pt idx="11">
                  <c:v>0.10999999999999999</c:v>
                </c:pt>
                <c:pt idx="12">
                  <c:v>0.11999999999999998</c:v>
                </c:pt>
                <c:pt idx="13">
                  <c:v>0.12999999999999998</c:v>
                </c:pt>
                <c:pt idx="14">
                  <c:v>0.13999999999999999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0.18000000000000002</c:v>
                </c:pt>
                <c:pt idx="19">
                  <c:v>0.19000000000000003</c:v>
                </c:pt>
                <c:pt idx="20">
                  <c:v>0.20000000000000004</c:v>
                </c:pt>
                <c:pt idx="21">
                  <c:v>0.21000000000000005</c:v>
                </c:pt>
                <c:pt idx="22">
                  <c:v>0.22000000000000006</c:v>
                </c:pt>
                <c:pt idx="23">
                  <c:v>0.23000000000000007</c:v>
                </c:pt>
                <c:pt idx="24">
                  <c:v>0.24000000000000007</c:v>
                </c:pt>
                <c:pt idx="25">
                  <c:v>0.25000000000000006</c:v>
                </c:pt>
                <c:pt idx="26">
                  <c:v>0.26000000000000006</c:v>
                </c:pt>
                <c:pt idx="27">
                  <c:v>0.2700000000000001</c:v>
                </c:pt>
                <c:pt idx="28">
                  <c:v>0.2800000000000001</c:v>
                </c:pt>
                <c:pt idx="29">
                  <c:v>0.2900000000000001</c:v>
                </c:pt>
                <c:pt idx="30">
                  <c:v>0.3000000000000001</c:v>
                </c:pt>
                <c:pt idx="31">
                  <c:v>0.3100000000000001</c:v>
                </c:pt>
                <c:pt idx="32">
                  <c:v>0.3200000000000001</c:v>
                </c:pt>
                <c:pt idx="33">
                  <c:v>0.3300000000000001</c:v>
                </c:pt>
                <c:pt idx="34">
                  <c:v>0.34000000000000014</c:v>
                </c:pt>
                <c:pt idx="35">
                  <c:v>0.35000000000000014</c:v>
                </c:pt>
                <c:pt idx="36">
                  <c:v>0.36000000000000015</c:v>
                </c:pt>
                <c:pt idx="37">
                  <c:v>0.37000000000000016</c:v>
                </c:pt>
                <c:pt idx="38">
                  <c:v>0.38000000000000017</c:v>
                </c:pt>
                <c:pt idx="39">
                  <c:v>0.3900000000000002</c:v>
                </c:pt>
                <c:pt idx="40">
                  <c:v>0.4000000000000002</c:v>
                </c:pt>
                <c:pt idx="41">
                  <c:v>0.4100000000000002</c:v>
                </c:pt>
                <c:pt idx="42">
                  <c:v>0.4200000000000002</c:v>
                </c:pt>
                <c:pt idx="43">
                  <c:v>0.4300000000000002</c:v>
                </c:pt>
                <c:pt idx="44">
                  <c:v>0.4400000000000002</c:v>
                </c:pt>
                <c:pt idx="45">
                  <c:v>0.45000000000000023</c:v>
                </c:pt>
                <c:pt idx="46">
                  <c:v>0.46000000000000024</c:v>
                </c:pt>
                <c:pt idx="47">
                  <c:v>0.47000000000000025</c:v>
                </c:pt>
                <c:pt idx="48">
                  <c:v>0.48000000000000026</c:v>
                </c:pt>
                <c:pt idx="49">
                  <c:v>0.49000000000000027</c:v>
                </c:pt>
                <c:pt idx="50">
                  <c:v>0.5000000000000002</c:v>
                </c:pt>
                <c:pt idx="51">
                  <c:v>0.5100000000000002</c:v>
                </c:pt>
                <c:pt idx="52">
                  <c:v>0.5200000000000002</c:v>
                </c:pt>
                <c:pt idx="53">
                  <c:v>0.5300000000000002</c:v>
                </c:pt>
                <c:pt idx="54">
                  <c:v>0.5400000000000003</c:v>
                </c:pt>
                <c:pt idx="55">
                  <c:v>0.5500000000000003</c:v>
                </c:pt>
                <c:pt idx="56">
                  <c:v>0.5600000000000003</c:v>
                </c:pt>
                <c:pt idx="57">
                  <c:v>0.5700000000000003</c:v>
                </c:pt>
                <c:pt idx="58">
                  <c:v>0.5800000000000003</c:v>
                </c:pt>
                <c:pt idx="59">
                  <c:v>0.5900000000000003</c:v>
                </c:pt>
                <c:pt idx="60">
                  <c:v>0.6000000000000003</c:v>
                </c:pt>
                <c:pt idx="61">
                  <c:v>0.6100000000000003</c:v>
                </c:pt>
                <c:pt idx="62">
                  <c:v>0.6200000000000003</c:v>
                </c:pt>
                <c:pt idx="63">
                  <c:v>0.6300000000000003</c:v>
                </c:pt>
                <c:pt idx="64">
                  <c:v>0.6400000000000003</c:v>
                </c:pt>
                <c:pt idx="65">
                  <c:v>0.6500000000000004</c:v>
                </c:pt>
                <c:pt idx="66">
                  <c:v>0.6600000000000004</c:v>
                </c:pt>
                <c:pt idx="67">
                  <c:v>0.6700000000000004</c:v>
                </c:pt>
                <c:pt idx="68">
                  <c:v>0.6800000000000004</c:v>
                </c:pt>
                <c:pt idx="69">
                  <c:v>0.6900000000000004</c:v>
                </c:pt>
                <c:pt idx="70">
                  <c:v>0.7000000000000004</c:v>
                </c:pt>
                <c:pt idx="71">
                  <c:v>0.7100000000000004</c:v>
                </c:pt>
                <c:pt idx="72">
                  <c:v>0.7200000000000004</c:v>
                </c:pt>
                <c:pt idx="73">
                  <c:v>0.7300000000000004</c:v>
                </c:pt>
                <c:pt idx="74">
                  <c:v>0.7400000000000004</c:v>
                </c:pt>
                <c:pt idx="75">
                  <c:v>0.7500000000000004</c:v>
                </c:pt>
                <c:pt idx="76">
                  <c:v>0.7600000000000005</c:v>
                </c:pt>
                <c:pt idx="77">
                  <c:v>0.7700000000000005</c:v>
                </c:pt>
                <c:pt idx="78">
                  <c:v>0.7800000000000005</c:v>
                </c:pt>
                <c:pt idx="79">
                  <c:v>0.7900000000000005</c:v>
                </c:pt>
                <c:pt idx="80">
                  <c:v>0.8000000000000005</c:v>
                </c:pt>
                <c:pt idx="81">
                  <c:v>0.8100000000000005</c:v>
                </c:pt>
                <c:pt idx="82">
                  <c:v>0.8200000000000005</c:v>
                </c:pt>
                <c:pt idx="83">
                  <c:v>0.8300000000000005</c:v>
                </c:pt>
                <c:pt idx="84">
                  <c:v>0.8400000000000005</c:v>
                </c:pt>
                <c:pt idx="85">
                  <c:v>0.8500000000000005</c:v>
                </c:pt>
                <c:pt idx="86">
                  <c:v>0.8600000000000005</c:v>
                </c:pt>
                <c:pt idx="87">
                  <c:v>0.8700000000000006</c:v>
                </c:pt>
                <c:pt idx="88">
                  <c:v>0.8800000000000006</c:v>
                </c:pt>
                <c:pt idx="89">
                  <c:v>0.8900000000000006</c:v>
                </c:pt>
                <c:pt idx="90">
                  <c:v>0.9000000000000006</c:v>
                </c:pt>
                <c:pt idx="91">
                  <c:v>0.9100000000000006</c:v>
                </c:pt>
                <c:pt idx="92">
                  <c:v>0.9200000000000006</c:v>
                </c:pt>
                <c:pt idx="93">
                  <c:v>0.9300000000000006</c:v>
                </c:pt>
                <c:pt idx="94">
                  <c:v>0.9400000000000006</c:v>
                </c:pt>
                <c:pt idx="95">
                  <c:v>0.9500000000000006</c:v>
                </c:pt>
                <c:pt idx="96">
                  <c:v>0.9600000000000006</c:v>
                </c:pt>
                <c:pt idx="97">
                  <c:v>0.9700000000000006</c:v>
                </c:pt>
                <c:pt idx="98">
                  <c:v>0.9800000000000006</c:v>
                </c:pt>
                <c:pt idx="99">
                  <c:v>0.9900000000000007</c:v>
                </c:pt>
                <c:pt idx="100">
                  <c:v>1.0000000000000007</c:v>
                </c:pt>
              </c:numCache>
            </c:numRef>
          </c:xVal>
          <c:yVal>
            <c:numRef>
              <c:f>'square wave'!$C$3:$C$103</c:f>
              <c:numCache>
                <c:ptCount val="101"/>
                <c:pt idx="0">
                  <c:v>0</c:v>
                </c:pt>
                <c:pt idx="1">
                  <c:v>0.0799473724991873</c:v>
                </c:pt>
                <c:pt idx="2">
                  <c:v>0.15957922924360057</c:v>
                </c:pt>
                <c:pt idx="3">
                  <c:v>0.2385812996750043</c:v>
                </c:pt>
                <c:pt idx="4">
                  <c:v>0.3166417987140187</c:v>
                </c:pt>
                <c:pt idx="5">
                  <c:v>0.39345265723338635</c:v>
                </c:pt>
                <c:pt idx="6">
                  <c:v>0.4687107378660748</c:v>
                </c:pt>
                <c:pt idx="7">
                  <c:v>0.5421190313499733</c:v>
                </c:pt>
                <c:pt idx="8">
                  <c:v>0.61338782868776</c:v>
                </c:pt>
                <c:pt idx="9">
                  <c:v>0.6822358644959591</c:v>
                </c:pt>
                <c:pt idx="10">
                  <c:v>0.7483914270309113</c:v>
                </c:pt>
                <c:pt idx="11">
                  <c:v>0.8115934305108926</c:v>
                </c:pt>
                <c:pt idx="12">
                  <c:v>0.8715924455024165</c:v>
                </c:pt>
                <c:pt idx="13">
                  <c:v>0.9281516833042542</c:v>
                </c:pt>
                <c:pt idx="14">
                  <c:v>0.9810479304442598</c:v>
                </c:pt>
                <c:pt idx="15">
                  <c:v>1.0300724296009678</c:v>
                </c:pt>
                <c:pt idx="16">
                  <c:v>1.07503170347337</c:v>
                </c:pt>
                <c:pt idx="17">
                  <c:v>1.115748318347431</c:v>
                </c:pt>
                <c:pt idx="18">
                  <c:v>1.152061584345894</c:v>
                </c:pt>
                <c:pt idx="19">
                  <c:v>1.1838281895978169</c:v>
                </c:pt>
                <c:pt idx="20">
                  <c:v>1.2109227658250514</c:v>
                </c:pt>
                <c:pt idx="21">
                  <c:v>1.2332383831135632</c:v>
                </c:pt>
                <c:pt idx="22">
                  <c:v>1.2506869719169502</c:v>
                </c:pt>
                <c:pt idx="23">
                  <c:v>1.263199670626708</c:v>
                </c:pt>
                <c:pt idx="24">
                  <c:v>1.2707270973375364</c:v>
                </c:pt>
                <c:pt idx="25">
                  <c:v>1.2732395447351628</c:v>
                </c:pt>
                <c:pt idx="26">
                  <c:v>1.2707270973375364</c:v>
                </c:pt>
                <c:pt idx="27">
                  <c:v>1.2631996706267077</c:v>
                </c:pt>
                <c:pt idx="28">
                  <c:v>1.2506869719169502</c:v>
                </c:pt>
                <c:pt idx="29">
                  <c:v>1.233238383113563</c:v>
                </c:pt>
                <c:pt idx="30">
                  <c:v>1.210922765825051</c:v>
                </c:pt>
                <c:pt idx="31">
                  <c:v>1.1838281895978164</c:v>
                </c:pt>
                <c:pt idx="32">
                  <c:v>1.1520615843458937</c:v>
                </c:pt>
                <c:pt idx="33">
                  <c:v>1.1157483183474304</c:v>
                </c:pt>
                <c:pt idx="34">
                  <c:v>1.0750317034733696</c:v>
                </c:pt>
                <c:pt idx="35">
                  <c:v>1.0300724296009673</c:v>
                </c:pt>
                <c:pt idx="36">
                  <c:v>0.9810479304442592</c:v>
                </c:pt>
                <c:pt idx="37">
                  <c:v>0.9281516833042537</c:v>
                </c:pt>
                <c:pt idx="38">
                  <c:v>0.8715924455024159</c:v>
                </c:pt>
                <c:pt idx="39">
                  <c:v>0.8115934305108916</c:v>
                </c:pt>
                <c:pt idx="40">
                  <c:v>0.74839142703091</c:v>
                </c:pt>
                <c:pt idx="41">
                  <c:v>0.6822358644959576</c:v>
                </c:pt>
                <c:pt idx="42">
                  <c:v>0.6133878286877583</c:v>
                </c:pt>
                <c:pt idx="43">
                  <c:v>0.5421190313499721</c:v>
                </c:pt>
                <c:pt idx="44">
                  <c:v>0.4687107378660735</c:v>
                </c:pt>
                <c:pt idx="45">
                  <c:v>0.39345265723338496</c:v>
                </c:pt>
                <c:pt idx="46">
                  <c:v>0.3166417987140171</c:v>
                </c:pt>
                <c:pt idx="47">
                  <c:v>0.2385812996750026</c:v>
                </c:pt>
                <c:pt idx="48">
                  <c:v>0.1595792292435987</c:v>
                </c:pt>
                <c:pt idx="49">
                  <c:v>0.0799473724991853</c:v>
                </c:pt>
                <c:pt idx="50">
                  <c:v>-1.5403050840177917E-15</c:v>
                </c:pt>
                <c:pt idx="51">
                  <c:v>-0.07994737249918896</c:v>
                </c:pt>
                <c:pt idx="52">
                  <c:v>-0.1595792292436023</c:v>
                </c:pt>
                <c:pt idx="53">
                  <c:v>-0.2385812996750062</c:v>
                </c:pt>
                <c:pt idx="54">
                  <c:v>-0.31664179871402065</c:v>
                </c:pt>
                <c:pt idx="55">
                  <c:v>-0.3934526572333884</c:v>
                </c:pt>
                <c:pt idx="56">
                  <c:v>-0.46871073786607687</c:v>
                </c:pt>
                <c:pt idx="57">
                  <c:v>-0.5421190313499753</c:v>
                </c:pt>
                <c:pt idx="58">
                  <c:v>-0.6133878286877621</c:v>
                </c:pt>
                <c:pt idx="59">
                  <c:v>-0.6822358644959606</c:v>
                </c:pt>
                <c:pt idx="60">
                  <c:v>-0.748391427030913</c:v>
                </c:pt>
                <c:pt idx="61">
                  <c:v>-0.8115934305108945</c:v>
                </c:pt>
                <c:pt idx="62">
                  <c:v>-0.8715924455024184</c:v>
                </c:pt>
                <c:pt idx="63">
                  <c:v>-0.9281516833042561</c:v>
                </c:pt>
                <c:pt idx="64">
                  <c:v>-0.9810479304442614</c:v>
                </c:pt>
                <c:pt idx="65">
                  <c:v>-1.0300724296009696</c:v>
                </c:pt>
                <c:pt idx="66">
                  <c:v>-1.0750317034733714</c:v>
                </c:pt>
                <c:pt idx="67">
                  <c:v>-1.115748318347432</c:v>
                </c:pt>
                <c:pt idx="68">
                  <c:v>-1.1520615843458952</c:v>
                </c:pt>
                <c:pt idx="69">
                  <c:v>-1.1838281895978175</c:v>
                </c:pt>
                <c:pt idx="70">
                  <c:v>-1.210922765825052</c:v>
                </c:pt>
                <c:pt idx="71">
                  <c:v>-1.2332383831135638</c:v>
                </c:pt>
                <c:pt idx="72">
                  <c:v>-1.2506869719169509</c:v>
                </c:pt>
                <c:pt idx="73">
                  <c:v>-1.2631996706267081</c:v>
                </c:pt>
                <c:pt idx="74">
                  <c:v>-1.2707270973375366</c:v>
                </c:pt>
                <c:pt idx="75">
                  <c:v>-1.2732395447351628</c:v>
                </c:pt>
                <c:pt idx="76">
                  <c:v>-1.2707270973375362</c:v>
                </c:pt>
                <c:pt idx="77">
                  <c:v>-1.2631996706267075</c:v>
                </c:pt>
                <c:pt idx="78">
                  <c:v>-1.2506869719169496</c:v>
                </c:pt>
                <c:pt idx="79">
                  <c:v>-1.2332383831135623</c:v>
                </c:pt>
                <c:pt idx="80">
                  <c:v>-1.21092276582505</c:v>
                </c:pt>
                <c:pt idx="81">
                  <c:v>-1.1838281895978153</c:v>
                </c:pt>
                <c:pt idx="82">
                  <c:v>-1.1520615843458923</c:v>
                </c:pt>
                <c:pt idx="83">
                  <c:v>-1.1157483183474288</c:v>
                </c:pt>
                <c:pt idx="84">
                  <c:v>-1.075031703473368</c:v>
                </c:pt>
                <c:pt idx="85">
                  <c:v>-1.0300724296009653</c:v>
                </c:pt>
                <c:pt idx="86">
                  <c:v>-0.9810479304442574</c:v>
                </c:pt>
                <c:pt idx="87">
                  <c:v>-0.9281516833042515</c:v>
                </c:pt>
                <c:pt idx="88">
                  <c:v>-0.8715924455024139</c:v>
                </c:pt>
                <c:pt idx="89">
                  <c:v>-0.8115934305108892</c:v>
                </c:pt>
                <c:pt idx="90">
                  <c:v>-0.7483914270309079</c:v>
                </c:pt>
                <c:pt idx="91">
                  <c:v>-0.6822358644959549</c:v>
                </c:pt>
                <c:pt idx="92">
                  <c:v>-0.613387828687756</c:v>
                </c:pt>
                <c:pt idx="93">
                  <c:v>-0.5421190313499696</c:v>
                </c:pt>
                <c:pt idx="94">
                  <c:v>-0.4687107378660704</c:v>
                </c:pt>
                <c:pt idx="95">
                  <c:v>-0.3934526572333824</c:v>
                </c:pt>
                <c:pt idx="96">
                  <c:v>-0.31664179871401393</c:v>
                </c:pt>
                <c:pt idx="97">
                  <c:v>-0.23858129967499997</c:v>
                </c:pt>
                <c:pt idx="98">
                  <c:v>-0.1595792292435955</c:v>
                </c:pt>
                <c:pt idx="99">
                  <c:v>-0.07994737249918266</c:v>
                </c:pt>
                <c:pt idx="100">
                  <c:v>5.3423379415207506E-15</c:v>
                </c:pt>
              </c:numCache>
            </c:numRef>
          </c:yVal>
          <c:smooth val="1"/>
        </c:ser>
        <c:axId val="49158863"/>
        <c:axId val="39776584"/>
      </c:scatterChart>
      <c:valAx>
        <c:axId val="49158863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>
            <c:manualLayout>
              <c:xMode val="factor"/>
              <c:yMode val="factor"/>
              <c:x val="0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776584"/>
        <c:crossesAt val="-10"/>
        <c:crossBetween val="midCat"/>
        <c:dispUnits/>
      </c:valAx>
      <c:valAx>
        <c:axId val="397765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Amplitude</a:t>
                </a:r>
              </a:p>
            </c:rich>
          </c:tx>
          <c:layout>
            <c:manualLayout>
              <c:xMode val="factor"/>
              <c:yMode val="factor"/>
              <c:x val="-0.004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15886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"/>
          <c:y val="0.02675"/>
          <c:w val="0.937"/>
          <c:h val="0.87975"/>
        </c:manualLayout>
      </c:layout>
      <c:scatterChart>
        <c:scatterStyle val="lineMarker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'square wave'!$A$3:$A$103</c:f>
              <c:numCache/>
            </c:numRef>
          </c:xVal>
          <c:yVal>
            <c:numRef>
              <c:f>'square wave'!$B$3:$B$103</c:f>
              <c:numCache/>
            </c:numRef>
          </c:yVal>
          <c:smooth val="0"/>
        </c:ser>
        <c:ser>
          <c:idx val="1"/>
          <c:order val="1"/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'square wave'!$A$3:$A$103</c:f>
              <c:numCache/>
            </c:numRef>
          </c:xVal>
          <c:yVal>
            <c:numRef>
              <c:f>'square wave'!$C$3:$C$103</c:f>
              <c:numCache/>
            </c:numRef>
          </c:yVal>
          <c:smooth val="0"/>
        </c:ser>
        <c:ser>
          <c:idx val="2"/>
          <c:order val="2"/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'square wave'!$A$3:$A$103</c:f>
              <c:numCache/>
            </c:numRef>
          </c:xVal>
          <c:yVal>
            <c:numRef>
              <c:f>'square wave'!$D$3:$D$103</c:f>
              <c:numCache/>
            </c:numRef>
          </c:yVal>
          <c:smooth val="0"/>
        </c:ser>
        <c:ser>
          <c:idx val="3"/>
          <c:order val="3"/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'square wave'!$A$3:$A$103</c:f>
              <c:numCache/>
            </c:numRef>
          </c:xVal>
          <c:yVal>
            <c:numRef>
              <c:f>'square wave'!$E$3:$E$103</c:f>
              <c:numCache/>
            </c:numRef>
          </c:yVal>
          <c:smooth val="0"/>
        </c:ser>
        <c:ser>
          <c:idx val="4"/>
          <c:order val="4"/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'square wave'!$A$3:$A$103</c:f>
              <c:numCache/>
            </c:numRef>
          </c:xVal>
          <c:yVal>
            <c:numRef>
              <c:f>'square wave'!$F$3:$F$103</c:f>
              <c:numCache/>
            </c:numRef>
          </c:yVal>
          <c:smooth val="0"/>
        </c:ser>
        <c:ser>
          <c:idx val="5"/>
          <c:order val="5"/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'square wave'!$A$3:$A$103</c:f>
              <c:numCache/>
            </c:numRef>
          </c:xVal>
          <c:yVal>
            <c:numRef>
              <c:f>'square wave'!$G$3:$G$103</c:f>
              <c:numCache/>
            </c:numRef>
          </c:yVal>
          <c:smooth val="0"/>
        </c:ser>
        <c:ser>
          <c:idx val="6"/>
          <c:order val="6"/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'square wave'!$A$3:$A$103</c:f>
              <c:numCache/>
            </c:numRef>
          </c:xVal>
          <c:yVal>
            <c:numRef>
              <c:f>'square wave'!$H$3:$H$103</c:f>
              <c:numCache/>
            </c:numRef>
          </c:yVal>
          <c:smooth val="0"/>
        </c:ser>
        <c:ser>
          <c:idx val="7"/>
          <c:order val="7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'square wave'!$A$3:$A$103</c:f>
              <c:numCache/>
            </c:numRef>
          </c:xVal>
          <c:yVal>
            <c:numRef>
              <c:f>'square wave'!$I$3:$I$103</c:f>
              <c:numCache/>
            </c:numRef>
          </c:yVal>
          <c:smooth val="0"/>
        </c:ser>
        <c:axId val="22444937"/>
        <c:axId val="677842"/>
      </c:scatterChart>
      <c:valAx>
        <c:axId val="22444937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77842"/>
        <c:crossesAt val="-1.5"/>
        <c:crossBetween val="midCat"/>
        <c:dispUnits/>
      </c:valAx>
      <c:valAx>
        <c:axId val="6778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Amplitude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444937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"/>
          <c:y val="0.02875"/>
          <c:w val="0.93525"/>
          <c:h val="0.8735"/>
        </c:manualLayout>
      </c:layout>
      <c:scatterChart>
        <c:scatterStyle val="lineMarker"/>
        <c:varyColors val="0"/>
        <c:ser>
          <c:idx val="1"/>
          <c:order val="0"/>
          <c:tx>
            <c:strRef>
              <c:f>string!$C$2</c:f>
              <c:strCache>
                <c:ptCount val="1"/>
                <c:pt idx="0">
                  <c:v>sin(wt)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string!$A$3:$A$103</c:f>
              <c:numCache/>
            </c:numRef>
          </c:xVal>
          <c:yVal>
            <c:numRef>
              <c:f>string!$C$3:$C$103</c:f>
              <c:numCache/>
            </c:numRef>
          </c:yVal>
          <c:smooth val="0"/>
        </c:ser>
        <c:ser>
          <c:idx val="2"/>
          <c:order val="1"/>
          <c:tx>
            <c:strRef>
              <c:f>string!$D$2</c:f>
              <c:strCache>
                <c:ptCount val="1"/>
                <c:pt idx="0">
                  <c:v>1/9 sin(3wt)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string!$A$3:$A$103</c:f>
              <c:numCache/>
            </c:numRef>
          </c:xVal>
          <c:yVal>
            <c:numRef>
              <c:f>string!$D$3:$D$103</c:f>
              <c:numCache/>
            </c:numRef>
          </c:yVal>
          <c:smooth val="0"/>
        </c:ser>
        <c:ser>
          <c:idx val="3"/>
          <c:order val="2"/>
          <c:tx>
            <c:v>Fundamental+3rd Harmonic</c:v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string!$A$3:$A$103</c:f>
              <c:numCache/>
            </c:numRef>
          </c:xVal>
          <c:yVal>
            <c:numRef>
              <c:f>string!$E$3:$E$103</c:f>
              <c:numCache/>
            </c:numRef>
          </c:yVal>
          <c:smooth val="0"/>
        </c:ser>
        <c:ser>
          <c:idx val="4"/>
          <c:order val="3"/>
          <c:tx>
            <c:strRef>
              <c:f>string!$F$2</c:f>
              <c:strCache>
                <c:ptCount val="1"/>
                <c:pt idx="0">
                  <c:v>1/25 sin(5wt)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string!$A$3:$A$103</c:f>
              <c:numCache/>
            </c:numRef>
          </c:xVal>
          <c:yVal>
            <c:numRef>
              <c:f>string!$F$3:$F$103</c:f>
              <c:numCache/>
            </c:numRef>
          </c:yVal>
          <c:smooth val="0"/>
        </c:ser>
        <c:ser>
          <c:idx val="5"/>
          <c:order val="4"/>
          <c:tx>
            <c:v>Fundamental+3rd+5th Harmonic</c:v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string!$A$3:$A$103</c:f>
              <c:numCache/>
            </c:numRef>
          </c:xVal>
          <c:yVal>
            <c:numRef>
              <c:f>string!$G$3:$G$103</c:f>
              <c:numCache/>
            </c:numRef>
          </c:yVal>
          <c:smooth val="0"/>
        </c:ser>
        <c:ser>
          <c:idx val="6"/>
          <c:order val="5"/>
          <c:tx>
            <c:strRef>
              <c:f>string!$H$2</c:f>
              <c:strCache>
                <c:ptCount val="1"/>
                <c:pt idx="0">
                  <c:v>1/49 sin(7wt)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string!$A$3:$A$103</c:f>
              <c:numCache/>
            </c:numRef>
          </c:xVal>
          <c:yVal>
            <c:numRef>
              <c:f>string!$H$3:$H$103</c:f>
              <c:numCache/>
            </c:numRef>
          </c:yVal>
          <c:smooth val="0"/>
        </c:ser>
        <c:ser>
          <c:idx val="7"/>
          <c:order val="6"/>
          <c:tx>
            <c:v>Fundamental+3rd+5th+7th Harmonic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string!$A$3:$A$103</c:f>
              <c:numCache/>
            </c:numRef>
          </c:xVal>
          <c:yVal>
            <c:numRef>
              <c:f>string!$I$3:$I$103</c:f>
              <c:numCache/>
            </c:numRef>
          </c:yVal>
          <c:smooth val="0"/>
        </c:ser>
        <c:axId val="6100579"/>
        <c:axId val="54905212"/>
      </c:scatterChart>
      <c:valAx>
        <c:axId val="6100579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String Length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905212"/>
        <c:crossesAt val="-2"/>
        <c:crossBetween val="midCat"/>
        <c:dispUnits/>
      </c:valAx>
      <c:valAx>
        <c:axId val="549052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amplitude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0057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/>
  <drawing r:id="rId1"/>
</chartsheet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0</xdr:colOff>
      <xdr:row>19</xdr:row>
      <xdr:rowOff>38100</xdr:rowOff>
    </xdr:from>
    <xdr:to>
      <xdr:col>20</xdr:col>
      <xdr:colOff>0</xdr:colOff>
      <xdr:row>44</xdr:row>
      <xdr:rowOff>0</xdr:rowOff>
    </xdr:to>
    <xdr:sp>
      <xdr:nvSpPr>
        <xdr:cNvPr id="1" name="Line 3"/>
        <xdr:cNvSpPr>
          <a:spLocks/>
        </xdr:cNvSpPr>
      </xdr:nvSpPr>
      <xdr:spPr>
        <a:xfrm flipV="1">
          <a:off x="3238500" y="3114675"/>
          <a:ext cx="0" cy="40100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27</xdr:row>
      <xdr:rowOff>0</xdr:rowOff>
    </xdr:from>
    <xdr:to>
      <xdr:col>37</xdr:col>
      <xdr:colOff>0</xdr:colOff>
      <xdr:row>44</xdr:row>
      <xdr:rowOff>9525</xdr:rowOff>
    </xdr:to>
    <xdr:sp>
      <xdr:nvSpPr>
        <xdr:cNvPr id="2" name="Line 5"/>
        <xdr:cNvSpPr>
          <a:spLocks/>
        </xdr:cNvSpPr>
      </xdr:nvSpPr>
      <xdr:spPr>
        <a:xfrm flipV="1">
          <a:off x="3238500" y="4371975"/>
          <a:ext cx="2752725" cy="27622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27</xdr:row>
      <xdr:rowOff>0</xdr:rowOff>
    </xdr:from>
    <xdr:to>
      <xdr:col>20</xdr:col>
      <xdr:colOff>0</xdr:colOff>
      <xdr:row>44</xdr:row>
      <xdr:rowOff>9525</xdr:rowOff>
    </xdr:to>
    <xdr:sp>
      <xdr:nvSpPr>
        <xdr:cNvPr id="3" name="Line 6"/>
        <xdr:cNvSpPr>
          <a:spLocks/>
        </xdr:cNvSpPr>
      </xdr:nvSpPr>
      <xdr:spPr>
        <a:xfrm flipH="1" flipV="1">
          <a:off x="485775" y="4371975"/>
          <a:ext cx="2752725" cy="27622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0.363</cdr:x>
      <cdr:y>0.504</cdr:y>
    </cdr:from>
    <cdr:to>
      <cdr:x>0.363</cdr:x>
      <cdr:y>0.733</cdr:y>
    </cdr:to>
    <cdr:sp>
      <cdr:nvSpPr>
        <cdr:cNvPr id="1" name="Line 1"/>
        <cdr:cNvSpPr>
          <a:spLocks/>
        </cdr:cNvSpPr>
      </cdr:nvSpPr>
      <cdr:spPr>
        <a:xfrm>
          <a:off x="3143250" y="2981325"/>
          <a:ext cx="0" cy="1362075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stealth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0.363</cdr:x>
      <cdr:y>0.23425</cdr:y>
    </cdr:from>
    <cdr:to>
      <cdr:x>0.363</cdr:x>
      <cdr:y>0.44675</cdr:y>
    </cdr:to>
    <cdr:sp>
      <cdr:nvSpPr>
        <cdr:cNvPr id="2" name="Line 2"/>
        <cdr:cNvSpPr>
          <a:spLocks/>
        </cdr:cNvSpPr>
      </cdr:nvSpPr>
      <cdr:spPr>
        <a:xfrm flipH="1" flipV="1">
          <a:off x="3143250" y="1381125"/>
          <a:ext cx="0" cy="125730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stealth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0.31225</cdr:x>
      <cdr:y>0.45325</cdr:y>
    </cdr:from>
    <cdr:to>
      <cdr:x>0.43425</cdr:x>
      <cdr:y>0.525</cdr:y>
    </cdr:to>
    <cdr:sp>
      <cdr:nvSpPr>
        <cdr:cNvPr id="3" name="Text Box 3"/>
        <cdr:cNvSpPr txBox="1">
          <a:spLocks noChangeArrowheads="1"/>
        </cdr:cNvSpPr>
      </cdr:nvSpPr>
      <cdr:spPr>
        <a:xfrm>
          <a:off x="2705100" y="2686050"/>
          <a:ext cx="1057275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45720" tIns="41148" rIns="0" bIns="0">
          <a:spAutoFit/>
        </a:bodyPr>
        <a:p>
          <a:pPr algn="l">
            <a:defRPr/>
          </a:pPr>
          <a:r>
            <a:rPr lang="en-US" cap="none" sz="2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Range</a:t>
          </a:r>
        </a:p>
      </cdr:txBody>
    </cdr:sp>
  </cdr:relSizeAnchor>
  <cdr:relSizeAnchor xmlns:cdr="http://schemas.openxmlformats.org/drawingml/2006/chartDrawing">
    <cdr:from>
      <cdr:x>0.33375</cdr:x>
      <cdr:y>0.733</cdr:y>
    </cdr:from>
    <cdr:to>
      <cdr:x>0.70475</cdr:x>
      <cdr:y>0.733</cdr:y>
    </cdr:to>
    <cdr:sp>
      <cdr:nvSpPr>
        <cdr:cNvPr id="4" name="Line 4"/>
        <cdr:cNvSpPr>
          <a:spLocks/>
        </cdr:cNvSpPr>
      </cdr:nvSpPr>
      <cdr:spPr>
        <a:xfrm flipH="1">
          <a:off x="2895600" y="4343400"/>
          <a:ext cx="321945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0.6485</cdr:x>
      <cdr:y>0.22375</cdr:y>
    </cdr:from>
    <cdr:to>
      <cdr:x>0.959</cdr:x>
      <cdr:y>0.22375</cdr:y>
    </cdr:to>
    <cdr:sp>
      <cdr:nvSpPr>
        <cdr:cNvPr id="5" name="Line 5"/>
        <cdr:cNvSpPr>
          <a:spLocks/>
        </cdr:cNvSpPr>
      </cdr:nvSpPr>
      <cdr:spPr>
        <a:xfrm>
          <a:off x="5619750" y="1323975"/>
          <a:ext cx="2695575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stealth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0.1635</cdr:x>
      <cdr:y>0.2225</cdr:y>
    </cdr:from>
    <cdr:to>
      <cdr:x>0.518</cdr:x>
      <cdr:y>0.2225</cdr:y>
    </cdr:to>
    <cdr:sp>
      <cdr:nvSpPr>
        <cdr:cNvPr id="6" name="Line 6"/>
        <cdr:cNvSpPr>
          <a:spLocks/>
        </cdr:cNvSpPr>
      </cdr:nvSpPr>
      <cdr:spPr>
        <a:xfrm flipH="1">
          <a:off x="1409700" y="1314450"/>
          <a:ext cx="3076575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stealth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0.526</cdr:x>
      <cdr:y>0.19575</cdr:y>
    </cdr:from>
    <cdr:to>
      <cdr:x>0.65175</cdr:x>
      <cdr:y>0.2675</cdr:y>
    </cdr:to>
    <cdr:sp>
      <cdr:nvSpPr>
        <cdr:cNvPr id="7" name="Text Box 7"/>
        <cdr:cNvSpPr txBox="1">
          <a:spLocks noChangeArrowheads="1"/>
        </cdr:cNvSpPr>
      </cdr:nvSpPr>
      <cdr:spPr>
        <a:xfrm>
          <a:off x="4562475" y="1152525"/>
          <a:ext cx="1095375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45720" tIns="41148" rIns="0" bIns="0">
          <a:spAutoFit/>
        </a:bodyPr>
        <a:p>
          <a:pPr algn="l">
            <a:defRPr/>
          </a:pPr>
          <a:r>
            <a:rPr lang="en-US" cap="none" sz="2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832256400" y="83225640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66675</xdr:rowOff>
    </xdr:from>
    <xdr:to>
      <xdr:col>11</xdr:col>
      <xdr:colOff>180975</xdr:colOff>
      <xdr:row>26</xdr:row>
      <xdr:rowOff>152400</xdr:rowOff>
    </xdr:to>
    <xdr:graphicFrame>
      <xdr:nvGraphicFramePr>
        <xdr:cNvPr id="1" name="Chart 2"/>
        <xdr:cNvGraphicFramePr/>
      </xdr:nvGraphicFramePr>
      <xdr:xfrm>
        <a:off x="0" y="714375"/>
        <a:ext cx="6886575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2</xdr:row>
      <xdr:rowOff>114300</xdr:rowOff>
    </xdr:from>
    <xdr:to>
      <xdr:col>11</xdr:col>
      <xdr:colOff>85725</xdr:colOff>
      <xdr:row>23</xdr:row>
      <xdr:rowOff>114300</xdr:rowOff>
    </xdr:to>
    <xdr:graphicFrame>
      <xdr:nvGraphicFramePr>
        <xdr:cNvPr id="1" name="Chart 1"/>
        <xdr:cNvGraphicFramePr/>
      </xdr:nvGraphicFramePr>
      <xdr:xfrm>
        <a:off x="228600" y="438150"/>
        <a:ext cx="6562725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0" sqref="A10"/>
    </sheetView>
  </sheetViews>
  <sheetFormatPr defaultColWidth="2.421875" defaultRowHeight="12.75"/>
  <cols>
    <col min="1" max="16384" width="2.421875" style="1" customWidth="1"/>
  </cols>
  <sheetData/>
  <sheetProtection/>
  <printOptions horizontalCentered="1" verticalCentered="1"/>
  <pageMargins left="0.3937007874015748" right="0.3937007874015748" top="0.3937007874015748" bottom="0.3937007874015748" header="0.31496062992125984" footer="0.31496062992125984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3"/>
  <sheetViews>
    <sheetView tabSelected="1" zoomScale="130" zoomScaleNormal="130" zoomScalePageLayoutView="0" workbookViewId="0" topLeftCell="A1">
      <selection activeCell="C1" sqref="C1"/>
    </sheetView>
  </sheetViews>
  <sheetFormatPr defaultColWidth="9.140625" defaultRowHeight="12.75"/>
  <sheetData>
    <row r="1" spans="2:9" ht="12.75">
      <c r="B1">
        <v>1</v>
      </c>
      <c r="C1" s="2">
        <v>1</v>
      </c>
      <c r="D1" s="2">
        <v>1</v>
      </c>
      <c r="E1" s="2">
        <v>0</v>
      </c>
      <c r="F1" s="2">
        <v>1</v>
      </c>
      <c r="G1" s="2">
        <v>0</v>
      </c>
      <c r="H1" s="2">
        <v>1</v>
      </c>
      <c r="I1" s="2">
        <v>1</v>
      </c>
    </row>
    <row r="2" spans="1:8" ht="12.75">
      <c r="A2" t="s">
        <v>0</v>
      </c>
      <c r="B2" t="s">
        <v>2</v>
      </c>
      <c r="C2" t="s">
        <v>1</v>
      </c>
      <c r="D2" t="s">
        <v>3</v>
      </c>
      <c r="F2" t="s">
        <v>4</v>
      </c>
      <c r="H2" t="s">
        <v>5</v>
      </c>
    </row>
    <row r="3" spans="1:9" ht="12.75">
      <c r="A3">
        <v>0</v>
      </c>
      <c r="B3">
        <f>B$1</f>
        <v>1</v>
      </c>
      <c r="C3">
        <f>C$1*4/PI()*SIN(2*PI()*A3)</f>
        <v>0</v>
      </c>
      <c r="D3">
        <f>D$1*4/PI()*SIN(6*PI()*A3)/3</f>
        <v>0</v>
      </c>
      <c r="E3">
        <f>E$1*(C3+D3)</f>
        <v>0</v>
      </c>
      <c r="F3">
        <f>F$1*4/PI()*SIN(10*PI()*A3)/5</f>
        <v>0</v>
      </c>
      <c r="G3">
        <f>G$1*(F3+C3+D3)</f>
        <v>0</v>
      </c>
      <c r="H3">
        <f>H$1*4/PI()*SIN(14*PI()*A3)/7</f>
        <v>0</v>
      </c>
      <c r="I3">
        <f>I$1*(D3+C3+F3+H3)</f>
        <v>0</v>
      </c>
    </row>
    <row r="4" spans="1:9" ht="12.75">
      <c r="A4">
        <f>A3+0.01</f>
        <v>0.01</v>
      </c>
      <c r="B4">
        <f aca="true" t="shared" si="0" ref="B4:B53">B$1</f>
        <v>1</v>
      </c>
      <c r="C4">
        <f aca="true" t="shared" si="1" ref="C4:C67">C$1*4/PI()*SIN(2*PI()*A4)</f>
        <v>0.0799473724991873</v>
      </c>
      <c r="D4">
        <f aca="true" t="shared" si="2" ref="D4:D67">D$1*4/PI()*SIN(6*PI()*A4)/3</f>
        <v>0.0795270998916681</v>
      </c>
      <c r="E4">
        <f aca="true" t="shared" si="3" ref="E4:E67">E$1*(C4+D4)</f>
        <v>0</v>
      </c>
      <c r="F4">
        <f aca="true" t="shared" si="4" ref="F4:F67">F$1*4/PI()*SIN(10*PI()*A4)/5</f>
        <v>0.07869053144667727</v>
      </c>
      <c r="G4">
        <f aca="true" t="shared" si="5" ref="G4:G67">G$1*(F4+C4+D4)</f>
        <v>0</v>
      </c>
      <c r="H4">
        <f aca="true" t="shared" si="6" ref="H4:H67">H$1*4/PI()*SIN(14*PI()*A4)/7</f>
        <v>0.07744557590713903</v>
      </c>
      <c r="I4">
        <f aca="true" t="shared" si="7" ref="I4:I67">I$1*(D4+C4+F4+H4)</f>
        <v>0.3156105797446717</v>
      </c>
    </row>
    <row r="5" spans="1:9" ht="12.75">
      <c r="A5">
        <f aca="true" t="shared" si="8" ref="A5:A68">A4+0.01</f>
        <v>0.02</v>
      </c>
      <c r="B5">
        <f t="shared" si="0"/>
        <v>1</v>
      </c>
      <c r="C5">
        <f t="shared" si="1"/>
        <v>0.15957922924360057</v>
      </c>
      <c r="D5">
        <f t="shared" si="2"/>
        <v>0.15623691262202494</v>
      </c>
      <c r="E5">
        <f t="shared" si="3"/>
        <v>0</v>
      </c>
      <c r="F5">
        <f t="shared" si="4"/>
        <v>0.14967828540618228</v>
      </c>
      <c r="G5">
        <f t="shared" si="5"/>
        <v>0</v>
      </c>
      <c r="H5">
        <f t="shared" si="6"/>
        <v>0.14014970434917998</v>
      </c>
      <c r="I5">
        <f t="shared" si="7"/>
        <v>0.6056441316209877</v>
      </c>
    </row>
    <row r="6" spans="1:9" ht="12.75">
      <c r="A6">
        <f t="shared" si="8"/>
        <v>0.03</v>
      </c>
      <c r="B6">
        <f t="shared" si="0"/>
        <v>1</v>
      </c>
      <c r="C6">
        <f t="shared" si="1"/>
        <v>0.2385812996750043</v>
      </c>
      <c r="D6">
        <f t="shared" si="2"/>
        <v>0.22741195483198637</v>
      </c>
      <c r="E6">
        <f t="shared" si="3"/>
        <v>0</v>
      </c>
      <c r="F6">
        <f t="shared" si="4"/>
        <v>0.20601448592019356</v>
      </c>
      <c r="G6">
        <f t="shared" si="5"/>
        <v>0</v>
      </c>
      <c r="H6">
        <f t="shared" si="6"/>
        <v>0.17617691187336612</v>
      </c>
      <c r="I6">
        <f t="shared" si="7"/>
        <v>0.8481846523005504</v>
      </c>
    </row>
    <row r="7" spans="1:9" ht="12.75">
      <c r="A7">
        <f t="shared" si="8"/>
        <v>0.04</v>
      </c>
      <c r="B7">
        <f t="shared" si="0"/>
        <v>1</v>
      </c>
      <c r="C7">
        <f t="shared" si="1"/>
        <v>0.3166417987140187</v>
      </c>
      <c r="D7">
        <f t="shared" si="2"/>
        <v>0.2905308151674723</v>
      </c>
      <c r="E7">
        <f t="shared" si="3"/>
        <v>0</v>
      </c>
      <c r="F7">
        <f t="shared" si="4"/>
        <v>0.24218455316501025</v>
      </c>
      <c r="G7">
        <f t="shared" si="5"/>
        <v>0</v>
      </c>
      <c r="H7">
        <f t="shared" si="6"/>
        <v>0.17866956741670717</v>
      </c>
      <c r="I7">
        <f t="shared" si="7"/>
        <v>1.0280267344632084</v>
      </c>
    </row>
    <row r="8" spans="1:9" ht="12.75">
      <c r="A8">
        <f t="shared" si="8"/>
        <v>0.05</v>
      </c>
      <c r="B8">
        <f t="shared" si="0"/>
        <v>1</v>
      </c>
      <c r="C8">
        <f t="shared" si="1"/>
        <v>0.39345265723338635</v>
      </c>
      <c r="D8">
        <f t="shared" si="2"/>
        <v>0.34335747653365595</v>
      </c>
      <c r="E8">
        <f t="shared" si="3"/>
        <v>0</v>
      </c>
      <c r="F8">
        <f t="shared" si="4"/>
        <v>0.25464790894703254</v>
      </c>
      <c r="G8">
        <f t="shared" si="5"/>
        <v>0</v>
      </c>
      <c r="H8">
        <f t="shared" si="6"/>
        <v>0.14715320422870967</v>
      </c>
      <c r="I8">
        <f t="shared" si="7"/>
        <v>1.1386112469427845</v>
      </c>
    </row>
    <row r="9" spans="1:9" ht="12.75">
      <c r="A9">
        <f t="shared" si="8"/>
        <v>0.060000000000000005</v>
      </c>
      <c r="B9">
        <f t="shared" si="0"/>
        <v>1</v>
      </c>
      <c r="C9">
        <f t="shared" si="1"/>
        <v>0.4687107378660748</v>
      </c>
      <c r="D9">
        <f t="shared" si="2"/>
        <v>0.38402052811529797</v>
      </c>
      <c r="E9">
        <f t="shared" si="3"/>
        <v>0</v>
      </c>
      <c r="F9">
        <f t="shared" si="4"/>
        <v>0.24218455316501025</v>
      </c>
      <c r="G9">
        <f t="shared" si="5"/>
        <v>0</v>
      </c>
      <c r="H9">
        <f t="shared" si="6"/>
        <v>0.08762683266967998</v>
      </c>
      <c r="I9">
        <f t="shared" si="7"/>
        <v>1.182542651816063</v>
      </c>
    </row>
    <row r="10" spans="1:9" ht="12.75">
      <c r="A10">
        <f t="shared" si="8"/>
        <v>0.07</v>
      </c>
      <c r="B10">
        <f t="shared" si="0"/>
        <v>1</v>
      </c>
      <c r="C10">
        <f t="shared" si="1"/>
        <v>0.5421190313499733</v>
      </c>
      <c r="D10">
        <f t="shared" si="2"/>
        <v>0.4110794610378543</v>
      </c>
      <c r="E10">
        <f t="shared" si="3"/>
        <v>0</v>
      </c>
      <c r="F10">
        <f t="shared" si="4"/>
        <v>0.20601448592019356</v>
      </c>
      <c r="G10">
        <f t="shared" si="5"/>
        <v>0</v>
      </c>
      <c r="H10">
        <f t="shared" si="6"/>
        <v>0.011421053214169571</v>
      </c>
      <c r="I10">
        <f t="shared" si="7"/>
        <v>1.1706340315221908</v>
      </c>
    </row>
    <row r="11" spans="1:9" ht="12.75">
      <c r="A11">
        <f t="shared" si="8"/>
        <v>0.08</v>
      </c>
      <c r="B11">
        <f t="shared" si="0"/>
        <v>1</v>
      </c>
      <c r="C11">
        <f t="shared" si="1"/>
        <v>0.61338782868776</v>
      </c>
      <c r="D11">
        <f t="shared" si="2"/>
        <v>0.42357569911251214</v>
      </c>
      <c r="E11">
        <f t="shared" si="3"/>
        <v>0</v>
      </c>
      <c r="F11">
        <f t="shared" si="4"/>
        <v>0.14967828540618228</v>
      </c>
      <c r="G11">
        <f t="shared" si="5"/>
        <v>0</v>
      </c>
      <c r="H11">
        <f t="shared" si="6"/>
        <v>-0.06695867683801068</v>
      </c>
      <c r="I11">
        <f t="shared" si="7"/>
        <v>1.1196831363684436</v>
      </c>
    </row>
    <row r="12" spans="1:9" ht="12.75">
      <c r="A12">
        <f t="shared" si="8"/>
        <v>0.09</v>
      </c>
      <c r="B12">
        <f t="shared" si="0"/>
        <v>1</v>
      </c>
      <c r="C12">
        <f t="shared" si="1"/>
        <v>0.6822358644959591</v>
      </c>
      <c r="D12">
        <f t="shared" si="2"/>
        <v>0.4210665568755693</v>
      </c>
      <c r="E12">
        <f t="shared" si="3"/>
        <v>0</v>
      </c>
      <c r="F12">
        <f t="shared" si="4"/>
        <v>0.0786905314466773</v>
      </c>
      <c r="G12">
        <f t="shared" si="5"/>
        <v>0</v>
      </c>
      <c r="H12">
        <f t="shared" si="6"/>
        <v>-0.13259309761489346</v>
      </c>
      <c r="I12">
        <f t="shared" si="7"/>
        <v>1.0493998552033121</v>
      </c>
    </row>
    <row r="13" spans="1:9" ht="12.75">
      <c r="A13">
        <f t="shared" si="8"/>
        <v>0.09999999999999999</v>
      </c>
      <c r="B13">
        <f t="shared" si="0"/>
        <v>1</v>
      </c>
      <c r="C13">
        <f t="shared" si="1"/>
        <v>0.7483914270309113</v>
      </c>
      <c r="D13">
        <f t="shared" si="2"/>
        <v>0.40364092194168383</v>
      </c>
      <c r="E13">
        <f t="shared" si="3"/>
        <v>0</v>
      </c>
      <c r="F13">
        <f t="shared" si="4"/>
        <v>1.4428453789347516E-16</v>
      </c>
      <c r="G13">
        <f t="shared" si="5"/>
        <v>0</v>
      </c>
      <c r="H13">
        <f t="shared" si="6"/>
        <v>-0.1729889665464359</v>
      </c>
      <c r="I13">
        <f t="shared" si="7"/>
        <v>0.9790433824261595</v>
      </c>
    </row>
    <row r="14" spans="1:9" ht="12.75">
      <c r="A14">
        <f t="shared" si="8"/>
        <v>0.10999999999999999</v>
      </c>
      <c r="B14">
        <f t="shared" si="0"/>
        <v>1</v>
      </c>
      <c r="C14">
        <f t="shared" si="1"/>
        <v>0.8115934305108926</v>
      </c>
      <c r="D14">
        <f t="shared" si="2"/>
        <v>0.37191610611581033</v>
      </c>
      <c r="E14">
        <f t="shared" si="3"/>
        <v>0</v>
      </c>
      <c r="F14">
        <f t="shared" si="4"/>
        <v>-0.07869053144667715</v>
      </c>
      <c r="G14">
        <f t="shared" si="5"/>
        <v>0</v>
      </c>
      <c r="H14">
        <f t="shared" si="6"/>
        <v>-0.18045709580381541</v>
      </c>
      <c r="I14">
        <f t="shared" si="7"/>
        <v>0.9243619093762103</v>
      </c>
    </row>
    <row r="15" spans="1:9" ht="12.75">
      <c r="A15">
        <f t="shared" si="8"/>
        <v>0.11999999999999998</v>
      </c>
      <c r="B15">
        <f t="shared" si="0"/>
        <v>1</v>
      </c>
      <c r="C15">
        <f t="shared" si="1"/>
        <v>0.8715924455024165</v>
      </c>
      <c r="D15">
        <f t="shared" si="2"/>
        <v>0.32701597681475336</v>
      </c>
      <c r="E15">
        <f t="shared" si="3"/>
        <v>0</v>
      </c>
      <c r="F15">
        <f t="shared" si="4"/>
        <v>-0.14967828540618217</v>
      </c>
      <c r="G15">
        <f t="shared" si="5"/>
        <v>0</v>
      </c>
      <c r="H15">
        <f t="shared" si="6"/>
        <v>-0.15357595763905296</v>
      </c>
      <c r="I15">
        <f t="shared" si="7"/>
        <v>0.8953541792719346</v>
      </c>
    </row>
    <row r="16" spans="1:9" ht="12.75">
      <c r="A16">
        <f t="shared" si="8"/>
        <v>0.12999999999999998</v>
      </c>
      <c r="B16">
        <f t="shared" si="0"/>
        <v>1</v>
      </c>
      <c r="C16">
        <f t="shared" si="1"/>
        <v>0.9281516833042542</v>
      </c>
      <c r="D16">
        <f t="shared" si="2"/>
        <v>0.2705311435036311</v>
      </c>
      <c r="E16">
        <f t="shared" si="3"/>
        <v>0</v>
      </c>
      <c r="F16">
        <f t="shared" si="4"/>
        <v>-0.2060144859201934</v>
      </c>
      <c r="G16">
        <f t="shared" si="5"/>
        <v>0</v>
      </c>
      <c r="H16">
        <f t="shared" si="6"/>
        <v>-0.09746226635656581</v>
      </c>
      <c r="I16">
        <f t="shared" si="7"/>
        <v>0.8952060745311261</v>
      </c>
    </row>
    <row r="17" spans="1:9" ht="12.75">
      <c r="A17">
        <f t="shared" si="8"/>
        <v>0.13999999999999999</v>
      </c>
      <c r="B17">
        <f t="shared" si="0"/>
        <v>1</v>
      </c>
      <c r="C17">
        <f t="shared" si="1"/>
        <v>0.9810479304442598</v>
      </c>
      <c r="D17">
        <f t="shared" si="2"/>
        <v>0.20446260956258677</v>
      </c>
      <c r="E17">
        <f t="shared" si="3"/>
        <v>0</v>
      </c>
      <c r="F17">
        <f t="shared" si="4"/>
        <v>-0.24218455316501014</v>
      </c>
      <c r="G17">
        <f t="shared" si="5"/>
        <v>0</v>
      </c>
      <c r="H17">
        <f t="shared" si="6"/>
        <v>-0.02279703274908603</v>
      </c>
      <c r="I17">
        <f t="shared" si="7"/>
        <v>0.9205289540927504</v>
      </c>
    </row>
    <row r="18" spans="1:9" ht="12.75">
      <c r="A18">
        <f t="shared" si="8"/>
        <v>0.15</v>
      </c>
      <c r="B18">
        <f t="shared" si="0"/>
        <v>1</v>
      </c>
      <c r="C18">
        <f t="shared" si="1"/>
        <v>1.0300724296009678</v>
      </c>
      <c r="D18">
        <f t="shared" si="2"/>
        <v>0.13115088574446218</v>
      </c>
      <c r="E18">
        <f t="shared" si="3"/>
        <v>0</v>
      </c>
      <c r="F18">
        <f t="shared" si="4"/>
        <v>-0.25464790894703254</v>
      </c>
      <c r="G18">
        <f t="shared" si="5"/>
        <v>0</v>
      </c>
      <c r="H18">
        <f t="shared" si="6"/>
        <v>0.056207522461912296</v>
      </c>
      <c r="I18">
        <f t="shared" si="7"/>
        <v>0.9627829288603096</v>
      </c>
    </row>
    <row r="19" spans="1:9" ht="12.75">
      <c r="A19">
        <f t="shared" si="8"/>
        <v>0.16</v>
      </c>
      <c r="B19">
        <f t="shared" si="0"/>
        <v>1</v>
      </c>
      <c r="C19">
        <f t="shared" si="1"/>
        <v>1.07503170347337</v>
      </c>
      <c r="D19">
        <f t="shared" si="2"/>
        <v>0.05319307641453345</v>
      </c>
      <c r="E19">
        <f t="shared" si="3"/>
        <v>0</v>
      </c>
      <c r="F19">
        <f t="shared" si="4"/>
        <v>-0.24218455316501028</v>
      </c>
      <c r="G19">
        <f t="shared" si="5"/>
        <v>0</v>
      </c>
      <c r="H19">
        <f t="shared" si="6"/>
        <v>0.12451320650034525</v>
      </c>
      <c r="I19">
        <f t="shared" si="7"/>
        <v>1.0105534332232384</v>
      </c>
    </row>
    <row r="20" spans="1:9" ht="12.75">
      <c r="A20">
        <f t="shared" si="8"/>
        <v>0.17</v>
      </c>
      <c r="B20">
        <f t="shared" si="0"/>
        <v>1</v>
      </c>
      <c r="C20">
        <f t="shared" si="1"/>
        <v>1.115748318347431</v>
      </c>
      <c r="D20">
        <f t="shared" si="2"/>
        <v>-0.026649124166395758</v>
      </c>
      <c r="E20">
        <f t="shared" si="3"/>
        <v>0</v>
      </c>
      <c r="F20">
        <f t="shared" si="4"/>
        <v>-0.2060144859201936</v>
      </c>
      <c r="G20">
        <f t="shared" si="5"/>
        <v>0</v>
      </c>
      <c r="H20">
        <f t="shared" si="6"/>
        <v>0.16911831279968811</v>
      </c>
      <c r="I20">
        <f t="shared" si="7"/>
        <v>1.0522030210605298</v>
      </c>
    </row>
    <row r="21" spans="1:9" ht="12.75">
      <c r="A21">
        <f t="shared" si="8"/>
        <v>0.18000000000000002</v>
      </c>
      <c r="B21">
        <f t="shared" si="0"/>
        <v>1</v>
      </c>
      <c r="C21">
        <f t="shared" si="1"/>
        <v>1.152061584345894</v>
      </c>
      <c r="D21">
        <f t="shared" si="2"/>
        <v>-0.10554726623800632</v>
      </c>
      <c r="E21">
        <f t="shared" si="3"/>
        <v>0</v>
      </c>
      <c r="F21">
        <f t="shared" si="4"/>
        <v>-0.1496782854061821</v>
      </c>
      <c r="G21">
        <f t="shared" si="5"/>
        <v>0</v>
      </c>
      <c r="H21">
        <f t="shared" si="6"/>
        <v>0.18153244247679093</v>
      </c>
      <c r="I21">
        <f t="shared" si="7"/>
        <v>1.0783684751784963</v>
      </c>
    </row>
    <row r="22" spans="1:9" ht="12.75">
      <c r="A22">
        <f t="shared" si="8"/>
        <v>0.19000000000000003</v>
      </c>
      <c r="B22">
        <f t="shared" si="0"/>
        <v>1</v>
      </c>
      <c r="C22">
        <f t="shared" si="1"/>
        <v>1.1838281895978169</v>
      </c>
      <c r="D22">
        <f t="shared" si="2"/>
        <v>-0.18070634378332462</v>
      </c>
      <c r="E22">
        <f t="shared" si="3"/>
        <v>0</v>
      </c>
      <c r="F22">
        <f t="shared" si="4"/>
        <v>-0.07869053144667712</v>
      </c>
      <c r="G22">
        <f t="shared" si="5"/>
        <v>0</v>
      </c>
      <c r="H22">
        <f t="shared" si="6"/>
        <v>0.1593926169067758</v>
      </c>
      <c r="I22">
        <f t="shared" si="7"/>
        <v>1.083823931274591</v>
      </c>
    </row>
    <row r="23" spans="1:9" ht="12.75">
      <c r="A23">
        <f t="shared" si="8"/>
        <v>0.20000000000000004</v>
      </c>
      <c r="B23">
        <f t="shared" si="0"/>
        <v>1</v>
      </c>
      <c r="C23">
        <f t="shared" si="1"/>
        <v>1.2109227658250514</v>
      </c>
      <c r="D23">
        <f t="shared" si="2"/>
        <v>-0.249463809010304</v>
      </c>
      <c r="E23">
        <f t="shared" si="3"/>
        <v>0</v>
      </c>
      <c r="F23">
        <f t="shared" si="4"/>
        <v>1.6377647891008319E-16</v>
      </c>
      <c r="G23">
        <f t="shared" si="5"/>
        <v>0</v>
      </c>
      <c r="H23">
        <f t="shared" si="6"/>
        <v>0.10691306100441568</v>
      </c>
      <c r="I23">
        <f t="shared" si="7"/>
        <v>1.0683720178191634</v>
      </c>
    </row>
    <row r="24" spans="1:9" ht="12.75">
      <c r="A24">
        <f t="shared" si="8"/>
        <v>0.21000000000000005</v>
      </c>
      <c r="B24">
        <f t="shared" si="0"/>
        <v>1</v>
      </c>
      <c r="C24">
        <f t="shared" si="1"/>
        <v>1.2332383831135632</v>
      </c>
      <c r="D24">
        <f t="shared" si="2"/>
        <v>-0.3093838944347516</v>
      </c>
      <c r="E24">
        <f t="shared" si="3"/>
        <v>0</v>
      </c>
      <c r="F24">
        <f t="shared" si="4"/>
        <v>0.07869053144667766</v>
      </c>
      <c r="G24">
        <f t="shared" si="5"/>
        <v>0</v>
      </c>
      <c r="H24">
        <f t="shared" si="6"/>
        <v>0.03408304281071446</v>
      </c>
      <c r="I24">
        <f t="shared" si="7"/>
        <v>1.0366280629362037</v>
      </c>
    </row>
    <row r="25" spans="1:9" ht="12.75">
      <c r="A25">
        <f t="shared" si="8"/>
        <v>0.22000000000000006</v>
      </c>
      <c r="B25">
        <f t="shared" si="0"/>
        <v>1</v>
      </c>
      <c r="C25">
        <f t="shared" si="1"/>
        <v>1.2506869719169502</v>
      </c>
      <c r="D25">
        <f t="shared" si="2"/>
        <v>-0.3583439011577903</v>
      </c>
      <c r="E25">
        <f t="shared" si="3"/>
        <v>0</v>
      </c>
      <c r="F25">
        <f t="shared" si="4"/>
        <v>0.14967828540618258</v>
      </c>
      <c r="G25">
        <f t="shared" si="5"/>
        <v>0</v>
      </c>
      <c r="H25">
        <f t="shared" si="6"/>
        <v>-0.045234542673431556</v>
      </c>
      <c r="I25">
        <f t="shared" si="7"/>
        <v>0.9967868134919111</v>
      </c>
    </row>
    <row r="26" spans="1:9" ht="12.75">
      <c r="A26">
        <f t="shared" si="8"/>
        <v>0.23000000000000007</v>
      </c>
      <c r="B26">
        <f t="shared" si="0"/>
        <v>1</v>
      </c>
      <c r="C26">
        <f t="shared" si="1"/>
        <v>1.263199670626708</v>
      </c>
      <c r="D26">
        <f t="shared" si="2"/>
        <v>-0.3946093965326057</v>
      </c>
      <c r="E26">
        <f t="shared" si="3"/>
        <v>0</v>
      </c>
      <c r="F26">
        <f t="shared" si="4"/>
        <v>0.20601448592019378</v>
      </c>
      <c r="G26">
        <f t="shared" si="5"/>
        <v>0</v>
      </c>
      <c r="H26">
        <f t="shared" si="6"/>
        <v>-0.11594191864441364</v>
      </c>
      <c r="I26">
        <f t="shared" si="7"/>
        <v>0.9586628413698824</v>
      </c>
    </row>
    <row r="27" spans="1:9" ht="12.75">
      <c r="A27">
        <f t="shared" si="8"/>
        <v>0.24000000000000007</v>
      </c>
      <c r="B27">
        <f t="shared" si="0"/>
        <v>1</v>
      </c>
      <c r="C27">
        <f t="shared" si="1"/>
        <v>1.2707270973375364</v>
      </c>
      <c r="D27">
        <f t="shared" si="2"/>
        <v>-0.41689565730565015</v>
      </c>
      <c r="E27">
        <f t="shared" si="3"/>
        <v>0</v>
      </c>
      <c r="F27">
        <f t="shared" si="4"/>
        <v>0.24218455316501042</v>
      </c>
      <c r="G27">
        <f t="shared" si="5"/>
        <v>0</v>
      </c>
      <c r="H27">
        <f t="shared" si="6"/>
        <v>-0.1645802263351279</v>
      </c>
      <c r="I27">
        <f t="shared" si="7"/>
        <v>0.9314357668617688</v>
      </c>
    </row>
    <row r="28" spans="1:9" ht="12.75">
      <c r="A28">
        <f t="shared" si="8"/>
        <v>0.25000000000000006</v>
      </c>
      <c r="B28">
        <f t="shared" si="0"/>
        <v>1</v>
      </c>
      <c r="C28">
        <f t="shared" si="1"/>
        <v>1.2732395447351628</v>
      </c>
      <c r="D28">
        <f t="shared" si="2"/>
        <v>-0.4244131815783876</v>
      </c>
      <c r="E28">
        <f t="shared" si="3"/>
        <v>0</v>
      </c>
      <c r="F28">
        <f t="shared" si="4"/>
        <v>0.25464790894703254</v>
      </c>
      <c r="G28">
        <f t="shared" si="5"/>
        <v>0</v>
      </c>
      <c r="H28">
        <f t="shared" si="6"/>
        <v>-0.18189136353359467</v>
      </c>
      <c r="I28">
        <f t="shared" si="7"/>
        <v>0.9215829085702131</v>
      </c>
    </row>
    <row r="29" spans="1:9" ht="12.75">
      <c r="A29">
        <f t="shared" si="8"/>
        <v>0.26000000000000006</v>
      </c>
      <c r="B29">
        <f t="shared" si="0"/>
        <v>1</v>
      </c>
      <c r="C29">
        <f t="shared" si="1"/>
        <v>1.2707270973375364</v>
      </c>
      <c r="D29">
        <f t="shared" si="2"/>
        <v>-0.4168956573056499</v>
      </c>
      <c r="E29">
        <f t="shared" si="3"/>
        <v>0</v>
      </c>
      <c r="F29">
        <f t="shared" si="4"/>
        <v>0.2421845531650101</v>
      </c>
      <c r="G29">
        <f t="shared" si="5"/>
        <v>0</v>
      </c>
      <c r="H29">
        <f t="shared" si="6"/>
        <v>-0.1645802263351275</v>
      </c>
      <c r="I29">
        <f t="shared" si="7"/>
        <v>0.9314357668617692</v>
      </c>
    </row>
    <row r="30" spans="1:9" ht="12.75">
      <c r="A30">
        <f t="shared" si="8"/>
        <v>0.2700000000000001</v>
      </c>
      <c r="B30">
        <f t="shared" si="0"/>
        <v>1</v>
      </c>
      <c r="C30">
        <f t="shared" si="1"/>
        <v>1.2631996706267077</v>
      </c>
      <c r="D30">
        <f t="shared" si="2"/>
        <v>-0.39460939653260535</v>
      </c>
      <c r="E30">
        <f t="shared" si="3"/>
        <v>0</v>
      </c>
      <c r="F30">
        <f t="shared" si="4"/>
        <v>0.20601448592019334</v>
      </c>
      <c r="G30">
        <f t="shared" si="5"/>
        <v>0</v>
      </c>
      <c r="H30">
        <f t="shared" si="6"/>
        <v>-0.11594191864441276</v>
      </c>
      <c r="I30">
        <f t="shared" si="7"/>
        <v>0.9586628413698829</v>
      </c>
    </row>
    <row r="31" spans="1:9" ht="12.75">
      <c r="A31">
        <f t="shared" si="8"/>
        <v>0.2800000000000001</v>
      </c>
      <c r="B31">
        <f t="shared" si="0"/>
        <v>1</v>
      </c>
      <c r="C31">
        <f t="shared" si="1"/>
        <v>1.2506869719169502</v>
      </c>
      <c r="D31">
        <f t="shared" si="2"/>
        <v>-0.3583439011577898</v>
      </c>
      <c r="E31">
        <f t="shared" si="3"/>
        <v>0</v>
      </c>
      <c r="F31">
        <f t="shared" si="4"/>
        <v>0.14967828540618194</v>
      </c>
      <c r="G31">
        <f t="shared" si="5"/>
        <v>0</v>
      </c>
      <c r="H31">
        <f t="shared" si="6"/>
        <v>-0.045234542673430765</v>
      </c>
      <c r="I31">
        <f t="shared" si="7"/>
        <v>0.9967868134919117</v>
      </c>
    </row>
    <row r="32" spans="1:9" ht="12.75">
      <c r="A32">
        <f t="shared" si="8"/>
        <v>0.2900000000000001</v>
      </c>
      <c r="B32">
        <f t="shared" si="0"/>
        <v>1</v>
      </c>
      <c r="C32">
        <f t="shared" si="1"/>
        <v>1.233238383113563</v>
      </c>
      <c r="D32">
        <f t="shared" si="2"/>
        <v>-0.309383894434751</v>
      </c>
      <c r="E32">
        <f t="shared" si="3"/>
        <v>0</v>
      </c>
      <c r="F32">
        <f t="shared" si="4"/>
        <v>0.07869053144667651</v>
      </c>
      <c r="G32">
        <f t="shared" si="5"/>
        <v>0</v>
      </c>
      <c r="H32">
        <f t="shared" si="6"/>
        <v>0.03408304281071558</v>
      </c>
      <c r="I32">
        <f t="shared" si="7"/>
        <v>1.036628062936204</v>
      </c>
    </row>
    <row r="33" spans="1:9" ht="12.75">
      <c r="A33">
        <f t="shared" si="8"/>
        <v>0.3000000000000001</v>
      </c>
      <c r="B33">
        <f t="shared" si="0"/>
        <v>1</v>
      </c>
      <c r="C33">
        <f t="shared" si="1"/>
        <v>1.210922765825051</v>
      </c>
      <c r="D33">
        <f t="shared" si="2"/>
        <v>-0.24946380901030327</v>
      </c>
      <c r="E33">
        <f t="shared" si="3"/>
        <v>0</v>
      </c>
      <c r="F33">
        <f t="shared" si="4"/>
        <v>-8.110966617364167E-16</v>
      </c>
      <c r="G33">
        <f t="shared" si="5"/>
        <v>0</v>
      </c>
      <c r="H33">
        <f t="shared" si="6"/>
        <v>0.10691306100441635</v>
      </c>
      <c r="I33">
        <f t="shared" si="7"/>
        <v>1.0683720178191634</v>
      </c>
    </row>
    <row r="34" spans="1:9" ht="12.75">
      <c r="A34">
        <f t="shared" si="8"/>
        <v>0.3100000000000001</v>
      </c>
      <c r="B34">
        <f t="shared" si="0"/>
        <v>1</v>
      </c>
      <c r="C34">
        <f t="shared" si="1"/>
        <v>1.1838281895978164</v>
      </c>
      <c r="D34">
        <f t="shared" si="2"/>
        <v>-0.18070634378332354</v>
      </c>
      <c r="E34">
        <f t="shared" si="3"/>
        <v>0</v>
      </c>
      <c r="F34">
        <f t="shared" si="4"/>
        <v>-0.07869053144667805</v>
      </c>
      <c r="G34">
        <f t="shared" si="5"/>
        <v>0</v>
      </c>
      <c r="H34">
        <f t="shared" si="6"/>
        <v>0.15939261690677617</v>
      </c>
      <c r="I34">
        <f t="shared" si="7"/>
        <v>1.083823931274591</v>
      </c>
    </row>
    <row r="35" spans="1:9" ht="12.75">
      <c r="A35">
        <f t="shared" si="8"/>
        <v>0.3200000000000001</v>
      </c>
      <c r="B35">
        <f t="shared" si="0"/>
        <v>1</v>
      </c>
      <c r="C35">
        <f t="shared" si="1"/>
        <v>1.1520615843458937</v>
      </c>
      <c r="D35">
        <f t="shared" si="2"/>
        <v>-0.10554726623800538</v>
      </c>
      <c r="E35">
        <f t="shared" si="3"/>
        <v>0</v>
      </c>
      <c r="F35">
        <f t="shared" si="4"/>
        <v>-0.14967828540618291</v>
      </c>
      <c r="G35">
        <f t="shared" si="5"/>
        <v>0</v>
      </c>
      <c r="H35">
        <f t="shared" si="6"/>
        <v>0.18153244247679098</v>
      </c>
      <c r="I35">
        <f t="shared" si="7"/>
        <v>1.0783684751784963</v>
      </c>
    </row>
    <row r="36" spans="1:9" ht="12.75">
      <c r="A36">
        <f>A35+0.01</f>
        <v>0.3300000000000001</v>
      </c>
      <c r="B36">
        <f t="shared" si="0"/>
        <v>1</v>
      </c>
      <c r="C36">
        <f t="shared" si="1"/>
        <v>1.1157483183474304</v>
      </c>
      <c r="D36">
        <f t="shared" si="2"/>
        <v>-0.026649124166394967</v>
      </c>
      <c r="E36">
        <f t="shared" si="3"/>
        <v>0</v>
      </c>
      <c r="F36">
        <f t="shared" si="4"/>
        <v>-0.206014485920194</v>
      </c>
      <c r="G36">
        <f t="shared" si="5"/>
        <v>0</v>
      </c>
      <c r="H36">
        <f t="shared" si="6"/>
        <v>0.1691183127996878</v>
      </c>
      <c r="I36">
        <f t="shared" si="7"/>
        <v>1.0522030210605293</v>
      </c>
    </row>
    <row r="37" spans="1:9" ht="12.75">
      <c r="A37">
        <f t="shared" si="8"/>
        <v>0.34000000000000014</v>
      </c>
      <c r="B37">
        <f t="shared" si="0"/>
        <v>1</v>
      </c>
      <c r="C37">
        <f t="shared" si="1"/>
        <v>1.0750317034733696</v>
      </c>
      <c r="D37">
        <f t="shared" si="2"/>
        <v>0.05319307641453461</v>
      </c>
      <c r="E37">
        <f t="shared" si="3"/>
        <v>0</v>
      </c>
      <c r="F37">
        <f t="shared" si="4"/>
        <v>-0.2421845531650105</v>
      </c>
      <c r="G37">
        <f t="shared" si="5"/>
        <v>0</v>
      </c>
      <c r="H37">
        <f t="shared" si="6"/>
        <v>0.12451320650034454</v>
      </c>
      <c r="I37">
        <f t="shared" si="7"/>
        <v>1.0105534332232382</v>
      </c>
    </row>
    <row r="38" spans="1:9" ht="12.75">
      <c r="A38">
        <f t="shared" si="8"/>
        <v>0.35000000000000014</v>
      </c>
      <c r="B38">
        <f t="shared" si="0"/>
        <v>1</v>
      </c>
      <c r="C38">
        <f t="shared" si="1"/>
        <v>1.0300724296009673</v>
      </c>
      <c r="D38">
        <f t="shared" si="2"/>
        <v>0.13115088574446312</v>
      </c>
      <c r="E38">
        <f t="shared" si="3"/>
        <v>0</v>
      </c>
      <c r="F38">
        <f t="shared" si="4"/>
        <v>-0.25464790894703254</v>
      </c>
      <c r="G38">
        <f t="shared" si="5"/>
        <v>0</v>
      </c>
      <c r="H38">
        <f t="shared" si="6"/>
        <v>0.05620752246191122</v>
      </c>
      <c r="I38">
        <f t="shared" si="7"/>
        <v>0.9627829288603091</v>
      </c>
    </row>
    <row r="39" spans="1:9" ht="12.75">
      <c r="A39">
        <f t="shared" si="8"/>
        <v>0.36000000000000015</v>
      </c>
      <c r="B39">
        <f t="shared" si="0"/>
        <v>1</v>
      </c>
      <c r="C39">
        <f t="shared" si="1"/>
        <v>0.9810479304442592</v>
      </c>
      <c r="D39">
        <f t="shared" si="2"/>
        <v>0.20446260956258747</v>
      </c>
      <c r="E39">
        <f t="shared" si="3"/>
        <v>0</v>
      </c>
      <c r="F39">
        <f t="shared" si="4"/>
        <v>-0.2421845531650099</v>
      </c>
      <c r="G39">
        <f t="shared" si="5"/>
        <v>0</v>
      </c>
      <c r="H39">
        <f t="shared" si="6"/>
        <v>-0.022797032749086836</v>
      </c>
      <c r="I39">
        <f t="shared" si="7"/>
        <v>0.9205289540927499</v>
      </c>
    </row>
    <row r="40" spans="1:9" ht="12.75">
      <c r="A40">
        <f t="shared" si="8"/>
        <v>0.37000000000000016</v>
      </c>
      <c r="B40">
        <f t="shared" si="0"/>
        <v>1</v>
      </c>
      <c r="C40">
        <f t="shared" si="1"/>
        <v>0.9281516833042537</v>
      </c>
      <c r="D40">
        <f t="shared" si="2"/>
        <v>0.2705311435036319</v>
      </c>
      <c r="E40">
        <f t="shared" si="3"/>
        <v>0</v>
      </c>
      <c r="F40">
        <f t="shared" si="4"/>
        <v>-0.20601448592019284</v>
      </c>
      <c r="G40">
        <f t="shared" si="5"/>
        <v>0</v>
      </c>
      <c r="H40">
        <f t="shared" si="6"/>
        <v>-0.09746226635656663</v>
      </c>
      <c r="I40">
        <f t="shared" si="7"/>
        <v>0.895206074531126</v>
      </c>
    </row>
    <row r="41" spans="1:9" ht="12.75">
      <c r="A41">
        <f t="shared" si="8"/>
        <v>0.38000000000000017</v>
      </c>
      <c r="B41">
        <f t="shared" si="0"/>
        <v>1</v>
      </c>
      <c r="C41">
        <f t="shared" si="1"/>
        <v>0.8715924455024159</v>
      </c>
      <c r="D41">
        <f t="shared" si="2"/>
        <v>0.32701597681475403</v>
      </c>
      <c r="E41">
        <f t="shared" si="3"/>
        <v>0</v>
      </c>
      <c r="F41">
        <f t="shared" si="4"/>
        <v>-0.14967828540618125</v>
      </c>
      <c r="G41">
        <f t="shared" si="5"/>
        <v>0</v>
      </c>
      <c r="H41">
        <f t="shared" si="6"/>
        <v>-0.15357595763905363</v>
      </c>
      <c r="I41">
        <f t="shared" si="7"/>
        <v>0.8953541792719348</v>
      </c>
    </row>
    <row r="42" spans="1:9" ht="12.75">
      <c r="A42">
        <f t="shared" si="8"/>
        <v>0.3900000000000002</v>
      </c>
      <c r="B42">
        <f t="shared" si="0"/>
        <v>1</v>
      </c>
      <c r="C42">
        <f t="shared" si="1"/>
        <v>0.8115934305108916</v>
      </c>
      <c r="D42">
        <f t="shared" si="2"/>
        <v>0.37191610611581094</v>
      </c>
      <c r="E42">
        <f t="shared" si="3"/>
        <v>0</v>
      </c>
      <c r="F42">
        <f t="shared" si="4"/>
        <v>-0.0786905314466761</v>
      </c>
      <c r="G42">
        <f t="shared" si="5"/>
        <v>0</v>
      </c>
      <c r="H42">
        <f t="shared" si="6"/>
        <v>-0.1804570958038156</v>
      </c>
      <c r="I42">
        <f t="shared" si="7"/>
        <v>0.9243619093762108</v>
      </c>
    </row>
    <row r="43" spans="1:9" ht="12.75">
      <c r="A43">
        <f t="shared" si="8"/>
        <v>0.4000000000000002</v>
      </c>
      <c r="B43">
        <f t="shared" si="0"/>
        <v>1</v>
      </c>
      <c r="C43">
        <f t="shared" si="1"/>
        <v>0.74839142703091</v>
      </c>
      <c r="D43">
        <f t="shared" si="2"/>
        <v>0.40364092194168416</v>
      </c>
      <c r="E43">
        <f t="shared" si="3"/>
        <v>0</v>
      </c>
      <c r="F43">
        <f t="shared" si="4"/>
        <v>1.2322440672142333E-15</v>
      </c>
      <c r="G43">
        <f t="shared" si="5"/>
        <v>0</v>
      </c>
      <c r="H43">
        <f t="shared" si="6"/>
        <v>-0.17298896654643553</v>
      </c>
      <c r="I43">
        <f t="shared" si="7"/>
        <v>0.97904338242616</v>
      </c>
    </row>
    <row r="44" spans="1:9" ht="12.75">
      <c r="A44">
        <f t="shared" si="8"/>
        <v>0.4100000000000002</v>
      </c>
      <c r="B44">
        <f t="shared" si="0"/>
        <v>1</v>
      </c>
      <c r="C44">
        <f t="shared" si="1"/>
        <v>0.6822358644959576</v>
      </c>
      <c r="D44">
        <f t="shared" si="2"/>
        <v>0.4210665568755694</v>
      </c>
      <c r="E44">
        <f t="shared" si="3"/>
        <v>0</v>
      </c>
      <c r="F44">
        <f t="shared" si="4"/>
        <v>0.07869053144667845</v>
      </c>
      <c r="G44">
        <f t="shared" si="5"/>
        <v>0</v>
      </c>
      <c r="H44">
        <f t="shared" si="6"/>
        <v>-0.13259309761489257</v>
      </c>
      <c r="I44">
        <f t="shared" si="7"/>
        <v>1.0493998552033128</v>
      </c>
    </row>
    <row r="45" spans="1:9" ht="12.75">
      <c r="A45">
        <f t="shared" si="8"/>
        <v>0.4200000000000002</v>
      </c>
      <c r="B45">
        <f t="shared" si="0"/>
        <v>1</v>
      </c>
      <c r="C45">
        <f t="shared" si="1"/>
        <v>0.6133878286877583</v>
      </c>
      <c r="D45">
        <f t="shared" si="2"/>
        <v>0.4235756991125121</v>
      </c>
      <c r="E45">
        <f t="shared" si="3"/>
        <v>0</v>
      </c>
      <c r="F45">
        <f t="shared" si="4"/>
        <v>0.1496782854061836</v>
      </c>
      <c r="G45">
        <f t="shared" si="5"/>
        <v>0</v>
      </c>
      <c r="H45">
        <f t="shared" si="6"/>
        <v>-0.06695867683800924</v>
      </c>
      <c r="I45">
        <f t="shared" si="7"/>
        <v>1.1196831363684447</v>
      </c>
    </row>
    <row r="46" spans="1:9" ht="12.75">
      <c r="A46">
        <f t="shared" si="8"/>
        <v>0.4300000000000002</v>
      </c>
      <c r="B46">
        <f t="shared" si="0"/>
        <v>1</v>
      </c>
      <c r="C46">
        <f t="shared" si="1"/>
        <v>0.5421190313499721</v>
      </c>
      <c r="D46">
        <f t="shared" si="2"/>
        <v>0.4110794610378539</v>
      </c>
      <c r="E46">
        <f t="shared" si="3"/>
        <v>0</v>
      </c>
      <c r="F46">
        <f t="shared" si="4"/>
        <v>0.20601448592019453</v>
      </c>
      <c r="G46">
        <f t="shared" si="5"/>
        <v>0</v>
      </c>
      <c r="H46">
        <f t="shared" si="6"/>
        <v>0.011421053214171351</v>
      </c>
      <c r="I46">
        <f t="shared" si="7"/>
        <v>1.170634031522192</v>
      </c>
    </row>
    <row r="47" spans="1:9" ht="12.75">
      <c r="A47">
        <f t="shared" si="8"/>
        <v>0.4400000000000002</v>
      </c>
      <c r="B47">
        <f t="shared" si="0"/>
        <v>1</v>
      </c>
      <c r="C47">
        <f t="shared" si="1"/>
        <v>0.4687107378660735</v>
      </c>
      <c r="D47">
        <f t="shared" si="2"/>
        <v>0.38402052811529724</v>
      </c>
      <c r="E47">
        <f t="shared" si="3"/>
        <v>0</v>
      </c>
      <c r="F47">
        <f t="shared" si="4"/>
        <v>0.24218455316501078</v>
      </c>
      <c r="G47">
        <f t="shared" si="5"/>
        <v>0</v>
      </c>
      <c r="H47">
        <f t="shared" si="6"/>
        <v>0.08762683266968167</v>
      </c>
      <c r="I47">
        <f t="shared" si="7"/>
        <v>1.182542651816063</v>
      </c>
    </row>
    <row r="48" spans="1:9" ht="12.75">
      <c r="A48">
        <f t="shared" si="8"/>
        <v>0.45000000000000023</v>
      </c>
      <c r="B48">
        <f t="shared" si="0"/>
        <v>1</v>
      </c>
      <c r="C48">
        <f t="shared" si="1"/>
        <v>0.39345265723338496</v>
      </c>
      <c r="D48">
        <f t="shared" si="2"/>
        <v>0.3433574765336551</v>
      </c>
      <c r="E48">
        <f t="shared" si="3"/>
        <v>0</v>
      </c>
      <c r="F48">
        <f t="shared" si="4"/>
        <v>0.25464790894703254</v>
      </c>
      <c r="G48">
        <f t="shared" si="5"/>
        <v>0</v>
      </c>
      <c r="H48">
        <f t="shared" si="6"/>
        <v>0.14715320422871056</v>
      </c>
      <c r="I48">
        <f t="shared" si="7"/>
        <v>1.1386112469427832</v>
      </c>
    </row>
    <row r="49" spans="1:9" ht="12.75">
      <c r="A49">
        <f t="shared" si="8"/>
        <v>0.46000000000000024</v>
      </c>
      <c r="B49">
        <f t="shared" si="0"/>
        <v>1</v>
      </c>
      <c r="C49">
        <f t="shared" si="1"/>
        <v>0.3166417987140171</v>
      </c>
      <c r="D49">
        <f t="shared" si="2"/>
        <v>0.2905308151674711</v>
      </c>
      <c r="E49">
        <f t="shared" si="3"/>
        <v>0</v>
      </c>
      <c r="F49">
        <f t="shared" si="4"/>
        <v>0.2421845531650097</v>
      </c>
      <c r="G49">
        <f t="shared" si="5"/>
        <v>0</v>
      </c>
      <c r="H49">
        <f t="shared" si="6"/>
        <v>0.1786695674167075</v>
      </c>
      <c r="I49">
        <f t="shared" si="7"/>
        <v>1.0280267344632055</v>
      </c>
    </row>
    <row r="50" spans="1:9" ht="12.75">
      <c r="A50">
        <f t="shared" si="8"/>
        <v>0.47000000000000025</v>
      </c>
      <c r="B50">
        <f t="shared" si="0"/>
        <v>1</v>
      </c>
      <c r="C50">
        <f t="shared" si="1"/>
        <v>0.2385812996750026</v>
      </c>
      <c r="D50">
        <f t="shared" si="2"/>
        <v>0.22741195483198465</v>
      </c>
      <c r="E50">
        <f t="shared" si="3"/>
        <v>0</v>
      </c>
      <c r="F50">
        <f t="shared" si="4"/>
        <v>0.20601448592019259</v>
      </c>
      <c r="G50">
        <f t="shared" si="5"/>
        <v>0</v>
      </c>
      <c r="H50">
        <f t="shared" si="6"/>
        <v>0.17617691187336568</v>
      </c>
      <c r="I50">
        <f t="shared" si="7"/>
        <v>0.8481846523005455</v>
      </c>
    </row>
    <row r="51" spans="1:9" ht="12.75">
      <c r="A51">
        <f t="shared" si="8"/>
        <v>0.48000000000000026</v>
      </c>
      <c r="B51">
        <f t="shared" si="0"/>
        <v>1</v>
      </c>
      <c r="C51">
        <f t="shared" si="1"/>
        <v>0.1595792292435987</v>
      </c>
      <c r="D51">
        <f t="shared" si="2"/>
        <v>0.15623691262202283</v>
      </c>
      <c r="E51">
        <f t="shared" si="3"/>
        <v>0</v>
      </c>
      <c r="F51">
        <f t="shared" si="4"/>
        <v>0.14967828540618053</v>
      </c>
      <c r="G51">
        <f t="shared" si="5"/>
        <v>0</v>
      </c>
      <c r="H51">
        <f t="shared" si="6"/>
        <v>0.14014970434917867</v>
      </c>
      <c r="I51">
        <f t="shared" si="7"/>
        <v>0.6056441316209809</v>
      </c>
    </row>
    <row r="52" spans="1:9" ht="12.75">
      <c r="A52">
        <f t="shared" si="8"/>
        <v>0.49000000000000027</v>
      </c>
      <c r="B52">
        <f t="shared" si="0"/>
        <v>1</v>
      </c>
      <c r="C52">
        <f t="shared" si="1"/>
        <v>0.0799473724991853</v>
      </c>
      <c r="D52">
        <f t="shared" si="2"/>
        <v>0.07952709989166633</v>
      </c>
      <c r="E52">
        <f t="shared" si="3"/>
        <v>0</v>
      </c>
      <c r="F52">
        <f t="shared" si="4"/>
        <v>0.07869053144667529</v>
      </c>
      <c r="G52">
        <f t="shared" si="5"/>
        <v>0</v>
      </c>
      <c r="H52">
        <f t="shared" si="6"/>
        <v>0.077445575907137</v>
      </c>
      <c r="I52">
        <f t="shared" si="7"/>
        <v>0.3156105797446639</v>
      </c>
    </row>
    <row r="53" spans="1:9" ht="12.75">
      <c r="A53">
        <f t="shared" si="8"/>
        <v>0.5000000000000002</v>
      </c>
      <c r="B53">
        <f t="shared" si="0"/>
        <v>1</v>
      </c>
      <c r="C53">
        <f t="shared" si="1"/>
        <v>-1.5403050840177917E-15</v>
      </c>
      <c r="D53">
        <f t="shared" si="2"/>
        <v>-1.3518277695606945E-15</v>
      </c>
      <c r="E53">
        <f t="shared" si="3"/>
        <v>0</v>
      </c>
      <c r="F53">
        <f t="shared" si="4"/>
        <v>-1.6533914726920501E-15</v>
      </c>
      <c r="G53">
        <f t="shared" si="5"/>
        <v>0</v>
      </c>
      <c r="H53">
        <f t="shared" si="6"/>
        <v>-1.7826330597483453E-15</v>
      </c>
      <c r="I53">
        <f t="shared" si="7"/>
        <v>-6.328157386018882E-15</v>
      </c>
    </row>
    <row r="54" spans="1:9" ht="12.75">
      <c r="A54">
        <f t="shared" si="8"/>
        <v>0.5100000000000002</v>
      </c>
      <c r="B54">
        <f>-B$1</f>
        <v>-1</v>
      </c>
      <c r="C54">
        <f t="shared" si="1"/>
        <v>-0.07994737249918896</v>
      </c>
      <c r="D54">
        <f t="shared" si="2"/>
        <v>-0.07952709989166974</v>
      </c>
      <c r="E54">
        <f t="shared" si="3"/>
        <v>0</v>
      </c>
      <c r="F54">
        <f t="shared" si="4"/>
        <v>-0.07869053144667928</v>
      </c>
      <c r="G54">
        <f t="shared" si="5"/>
        <v>0</v>
      </c>
      <c r="H54">
        <f t="shared" si="6"/>
        <v>-0.07744557590714082</v>
      </c>
      <c r="I54">
        <f t="shared" si="7"/>
        <v>-0.3156105797446788</v>
      </c>
    </row>
    <row r="55" spans="1:9" ht="12.75">
      <c r="A55">
        <f t="shared" si="8"/>
        <v>0.5200000000000002</v>
      </c>
      <c r="B55">
        <f aca="true" t="shared" si="9" ref="B55:B103">-B$1</f>
        <v>-1</v>
      </c>
      <c r="C55">
        <f t="shared" si="1"/>
        <v>-0.1595792292436023</v>
      </c>
      <c r="D55">
        <f t="shared" si="2"/>
        <v>-0.15623691262202674</v>
      </c>
      <c r="E55">
        <f t="shared" si="3"/>
        <v>0</v>
      </c>
      <c r="F55">
        <f t="shared" si="4"/>
        <v>-0.14967828540618358</v>
      </c>
      <c r="G55">
        <f t="shared" si="5"/>
        <v>0</v>
      </c>
      <c r="H55">
        <f t="shared" si="6"/>
        <v>-0.14014970434918095</v>
      </c>
      <c r="I55">
        <f t="shared" si="7"/>
        <v>-0.6056441316209935</v>
      </c>
    </row>
    <row r="56" spans="1:9" ht="12.75">
      <c r="A56">
        <f t="shared" si="8"/>
        <v>0.5300000000000002</v>
      </c>
      <c r="B56">
        <f t="shared" si="9"/>
        <v>-1</v>
      </c>
      <c r="C56">
        <f t="shared" si="1"/>
        <v>-0.2385812996750062</v>
      </c>
      <c r="D56">
        <f t="shared" si="2"/>
        <v>-0.2274119548319876</v>
      </c>
      <c r="E56">
        <f t="shared" si="3"/>
        <v>0</v>
      </c>
      <c r="F56">
        <f t="shared" si="4"/>
        <v>-0.2060144859201948</v>
      </c>
      <c r="G56">
        <f t="shared" si="5"/>
        <v>0</v>
      </c>
      <c r="H56">
        <f t="shared" si="6"/>
        <v>-0.17617691187336657</v>
      </c>
      <c r="I56">
        <f t="shared" si="7"/>
        <v>-0.8481846523005552</v>
      </c>
    </row>
    <row r="57" spans="1:9" ht="12.75">
      <c r="A57">
        <f t="shared" si="8"/>
        <v>0.5400000000000003</v>
      </c>
      <c r="B57">
        <f t="shared" si="9"/>
        <v>-1</v>
      </c>
      <c r="C57">
        <f t="shared" si="1"/>
        <v>-0.31664179871402065</v>
      </c>
      <c r="D57">
        <f t="shared" si="2"/>
        <v>-0.29053081516747353</v>
      </c>
      <c r="E57">
        <f t="shared" si="3"/>
        <v>0</v>
      </c>
      <c r="F57">
        <f t="shared" si="4"/>
        <v>-0.24218455316501072</v>
      </c>
      <c r="G57">
        <f t="shared" si="5"/>
        <v>0</v>
      </c>
      <c r="H57">
        <f t="shared" si="6"/>
        <v>-0.17866956741670684</v>
      </c>
      <c r="I57">
        <f t="shared" si="7"/>
        <v>-1.0280267344632117</v>
      </c>
    </row>
    <row r="58" spans="1:9" ht="12.75">
      <c r="A58">
        <f t="shared" si="8"/>
        <v>0.5500000000000003</v>
      </c>
      <c r="B58">
        <f t="shared" si="9"/>
        <v>-1</v>
      </c>
      <c r="C58">
        <f t="shared" si="1"/>
        <v>-0.3934526572333884</v>
      </c>
      <c r="D58">
        <f t="shared" si="2"/>
        <v>-0.34335747653365717</v>
      </c>
      <c r="E58">
        <f t="shared" si="3"/>
        <v>0</v>
      </c>
      <c r="F58">
        <f t="shared" si="4"/>
        <v>-0.25464790894703254</v>
      </c>
      <c r="G58">
        <f t="shared" si="5"/>
        <v>0</v>
      </c>
      <c r="H58">
        <f t="shared" si="6"/>
        <v>-0.14715320422870845</v>
      </c>
      <c r="I58">
        <f t="shared" si="7"/>
        <v>-1.1386112469427867</v>
      </c>
    </row>
    <row r="59" spans="1:9" ht="12.75">
      <c r="A59">
        <f t="shared" si="8"/>
        <v>0.5600000000000003</v>
      </c>
      <c r="B59">
        <f t="shared" si="9"/>
        <v>-1</v>
      </c>
      <c r="C59">
        <f t="shared" si="1"/>
        <v>-0.46871073786607687</v>
      </c>
      <c r="D59">
        <f t="shared" si="2"/>
        <v>-0.384020528115299</v>
      </c>
      <c r="E59">
        <f t="shared" si="3"/>
        <v>0</v>
      </c>
      <c r="F59">
        <f t="shared" si="4"/>
        <v>-0.24218455316500975</v>
      </c>
      <c r="G59">
        <f t="shared" si="5"/>
        <v>0</v>
      </c>
      <c r="H59">
        <f t="shared" si="6"/>
        <v>-0.08762683266967798</v>
      </c>
      <c r="I59">
        <f t="shared" si="7"/>
        <v>-1.1825426518160638</v>
      </c>
    </row>
    <row r="60" spans="1:9" ht="12.75">
      <c r="A60">
        <f t="shared" si="8"/>
        <v>0.5700000000000003</v>
      </c>
      <c r="B60">
        <f t="shared" si="9"/>
        <v>-1</v>
      </c>
      <c r="C60">
        <f t="shared" si="1"/>
        <v>-0.5421190313499753</v>
      </c>
      <c r="D60">
        <f t="shared" si="2"/>
        <v>-0.4110794610378548</v>
      </c>
      <c r="E60">
        <f t="shared" si="3"/>
        <v>0</v>
      </c>
      <c r="F60">
        <f t="shared" si="4"/>
        <v>-0.2060144859201923</v>
      </c>
      <c r="G60">
        <f t="shared" si="5"/>
        <v>0</v>
      </c>
      <c r="H60">
        <f t="shared" si="6"/>
        <v>-0.011421053214167793</v>
      </c>
      <c r="I60">
        <f t="shared" si="7"/>
        <v>-1.1706340315221901</v>
      </c>
    </row>
    <row r="61" spans="1:9" ht="12.75">
      <c r="A61">
        <f t="shared" si="8"/>
        <v>0.5800000000000003</v>
      </c>
      <c r="B61">
        <f t="shared" si="9"/>
        <v>-1</v>
      </c>
      <c r="C61">
        <f t="shared" si="1"/>
        <v>-0.6133878286877621</v>
      </c>
      <c r="D61">
        <f t="shared" si="2"/>
        <v>-0.4235756991125123</v>
      </c>
      <c r="E61">
        <f t="shared" si="3"/>
        <v>0</v>
      </c>
      <c r="F61">
        <f t="shared" si="4"/>
        <v>-0.1496782854061802</v>
      </c>
      <c r="G61">
        <f t="shared" si="5"/>
        <v>0</v>
      </c>
      <c r="H61">
        <f t="shared" si="6"/>
        <v>0.06695867683801256</v>
      </c>
      <c r="I61">
        <f t="shared" si="7"/>
        <v>-1.119683136368442</v>
      </c>
    </row>
    <row r="62" spans="1:9" ht="12.75">
      <c r="A62">
        <f t="shared" si="8"/>
        <v>0.5900000000000003</v>
      </c>
      <c r="B62">
        <f t="shared" si="9"/>
        <v>-1</v>
      </c>
      <c r="C62">
        <f t="shared" si="1"/>
        <v>-0.6822358644959606</v>
      </c>
      <c r="D62">
        <f t="shared" si="2"/>
        <v>-0.42106655687556893</v>
      </c>
      <c r="E62">
        <f t="shared" si="3"/>
        <v>0</v>
      </c>
      <c r="F62">
        <f t="shared" si="4"/>
        <v>-0.0786905314466753</v>
      </c>
      <c r="G62">
        <f t="shared" si="5"/>
        <v>0</v>
      </c>
      <c r="H62">
        <f t="shared" si="6"/>
        <v>0.13259309761489502</v>
      </c>
      <c r="I62">
        <f t="shared" si="7"/>
        <v>-1.0493998552033097</v>
      </c>
    </row>
    <row r="63" spans="1:9" ht="12.75">
      <c r="A63">
        <f t="shared" si="8"/>
        <v>0.6000000000000003</v>
      </c>
      <c r="B63">
        <f t="shared" si="9"/>
        <v>-1</v>
      </c>
      <c r="C63">
        <f t="shared" si="1"/>
        <v>-0.748391427030913</v>
      </c>
      <c r="D63">
        <f t="shared" si="2"/>
        <v>-0.40364092194168316</v>
      </c>
      <c r="E63">
        <f t="shared" si="3"/>
        <v>0</v>
      </c>
      <c r="F63">
        <f t="shared" si="4"/>
        <v>2.5268844328669E-15</v>
      </c>
      <c r="G63">
        <f t="shared" si="5"/>
        <v>0</v>
      </c>
      <c r="H63">
        <f t="shared" si="6"/>
        <v>0.1729889665464366</v>
      </c>
      <c r="I63">
        <f t="shared" si="7"/>
        <v>-0.9790433824261571</v>
      </c>
    </row>
    <row r="64" spans="1:9" ht="12.75">
      <c r="A64">
        <f t="shared" si="8"/>
        <v>0.6100000000000003</v>
      </c>
      <c r="B64">
        <f t="shared" si="9"/>
        <v>-1</v>
      </c>
      <c r="C64">
        <f t="shared" si="1"/>
        <v>-0.8115934305108945</v>
      </c>
      <c r="D64">
        <f t="shared" si="2"/>
        <v>-0.37191610611580916</v>
      </c>
      <c r="E64">
        <f t="shared" si="3"/>
        <v>0</v>
      </c>
      <c r="F64">
        <f t="shared" si="4"/>
        <v>0.07869053144667926</v>
      </c>
      <c r="G64">
        <f t="shared" si="5"/>
        <v>0</v>
      </c>
      <c r="H64">
        <f t="shared" si="6"/>
        <v>0.18045709580381505</v>
      </c>
      <c r="I64">
        <f t="shared" si="7"/>
        <v>-0.9243619093762093</v>
      </c>
    </row>
    <row r="65" spans="1:9" ht="12.75">
      <c r="A65">
        <f t="shared" si="8"/>
        <v>0.6200000000000003</v>
      </c>
      <c r="B65">
        <f t="shared" si="9"/>
        <v>-1</v>
      </c>
      <c r="C65">
        <f t="shared" si="1"/>
        <v>-0.8715924455024184</v>
      </c>
      <c r="D65">
        <f t="shared" si="2"/>
        <v>-0.3270159768147516</v>
      </c>
      <c r="E65">
        <f t="shared" si="3"/>
        <v>0</v>
      </c>
      <c r="F65">
        <f t="shared" si="4"/>
        <v>0.14967828540618427</v>
      </c>
      <c r="G65">
        <f t="shared" si="5"/>
        <v>0</v>
      </c>
      <c r="H65">
        <f t="shared" si="6"/>
        <v>0.1535759576390517</v>
      </c>
      <c r="I65">
        <f t="shared" si="7"/>
        <v>-0.8953541792719341</v>
      </c>
    </row>
    <row r="66" spans="1:9" ht="12.75">
      <c r="A66">
        <f t="shared" si="8"/>
        <v>0.6300000000000003</v>
      </c>
      <c r="B66">
        <f t="shared" si="9"/>
        <v>-1</v>
      </c>
      <c r="C66">
        <f t="shared" si="1"/>
        <v>-0.9281516833042561</v>
      </c>
      <c r="D66">
        <f t="shared" si="2"/>
        <v>-0.27053114350362917</v>
      </c>
      <c r="E66">
        <f t="shared" si="3"/>
        <v>0</v>
      </c>
      <c r="F66">
        <f t="shared" si="4"/>
        <v>0.2060144859201948</v>
      </c>
      <c r="G66">
        <f t="shared" si="5"/>
        <v>0</v>
      </c>
      <c r="H66">
        <f t="shared" si="6"/>
        <v>0.09746226635656363</v>
      </c>
      <c r="I66">
        <f t="shared" si="7"/>
        <v>-0.8952060745311269</v>
      </c>
    </row>
    <row r="67" spans="1:9" ht="12.75">
      <c r="A67">
        <f t="shared" si="8"/>
        <v>0.6400000000000003</v>
      </c>
      <c r="B67">
        <f t="shared" si="9"/>
        <v>-1</v>
      </c>
      <c r="C67">
        <f t="shared" si="1"/>
        <v>-0.9810479304442614</v>
      </c>
      <c r="D67">
        <f t="shared" si="2"/>
        <v>-0.20446260956258444</v>
      </c>
      <c r="E67">
        <f t="shared" si="3"/>
        <v>0</v>
      </c>
      <c r="F67">
        <f t="shared" si="4"/>
        <v>0.24218455316501103</v>
      </c>
      <c r="G67">
        <f t="shared" si="5"/>
        <v>0</v>
      </c>
      <c r="H67">
        <f t="shared" si="6"/>
        <v>0.022797032749083297</v>
      </c>
      <c r="I67">
        <f t="shared" si="7"/>
        <v>-0.9205289540927514</v>
      </c>
    </row>
    <row r="68" spans="1:9" ht="12.75">
      <c r="A68">
        <f t="shared" si="8"/>
        <v>0.6500000000000004</v>
      </c>
      <c r="B68">
        <f t="shared" si="9"/>
        <v>-1</v>
      </c>
      <c r="C68">
        <f aca="true" t="shared" si="10" ref="C68:C103">C$1*4/PI()*SIN(2*PI()*A68)</f>
        <v>-1.0300724296009696</v>
      </c>
      <c r="D68">
        <f aca="true" t="shared" si="11" ref="D68:D103">D$1*4/PI()*SIN(6*PI()*A68)/3</f>
        <v>-0.13115088574445946</v>
      </c>
      <c r="E68">
        <f aca="true" t="shared" si="12" ref="E68:E103">E$1*(C68+D68)</f>
        <v>0</v>
      </c>
      <c r="F68">
        <f aca="true" t="shared" si="13" ref="F68:F103">F$1*4/PI()*SIN(10*PI()*A68)/5</f>
        <v>0.25464790894703254</v>
      </c>
      <c r="G68">
        <f aca="true" t="shared" si="14" ref="G68:G103">G$1*(F68+C68+D68)</f>
        <v>0</v>
      </c>
      <c r="H68">
        <f aca="true" t="shared" si="15" ref="H68:H103">H$1*4/PI()*SIN(14*PI()*A68)/7</f>
        <v>-0.05620752246191491</v>
      </c>
      <c r="I68">
        <f aca="true" t="shared" si="16" ref="I68:I103">I$1*(D68+C68+F68+H68)</f>
        <v>-0.9627829288603114</v>
      </c>
    </row>
    <row r="69" spans="1:9" ht="12.75">
      <c r="A69">
        <f aca="true" t="shared" si="17" ref="A69:A102">A68+0.01</f>
        <v>0.6600000000000004</v>
      </c>
      <c r="B69">
        <f t="shared" si="9"/>
        <v>-1</v>
      </c>
      <c r="C69">
        <f t="shared" si="10"/>
        <v>-1.0750317034733714</v>
      </c>
      <c r="D69">
        <f t="shared" si="11"/>
        <v>-0.053193076414531186</v>
      </c>
      <c r="E69">
        <f t="shared" si="12"/>
        <v>0</v>
      </c>
      <c r="F69">
        <f t="shared" si="13"/>
        <v>0.24218455316500948</v>
      </c>
      <c r="G69">
        <f t="shared" si="14"/>
        <v>0</v>
      </c>
      <c r="H69">
        <f t="shared" si="15"/>
        <v>-0.12451320650034736</v>
      </c>
      <c r="I69">
        <f t="shared" si="16"/>
        <v>-1.0105534332232404</v>
      </c>
    </row>
    <row r="70" spans="1:9" ht="12.75">
      <c r="A70">
        <f t="shared" si="17"/>
        <v>0.6700000000000004</v>
      </c>
      <c r="B70">
        <f t="shared" si="9"/>
        <v>-1</v>
      </c>
      <c r="C70">
        <f t="shared" si="10"/>
        <v>-1.115748318347432</v>
      </c>
      <c r="D70">
        <f t="shared" si="11"/>
        <v>0.02664912416639842</v>
      </c>
      <c r="E70">
        <f t="shared" si="12"/>
        <v>0</v>
      </c>
      <c r="F70">
        <f t="shared" si="13"/>
        <v>0.20601448592019184</v>
      </c>
      <c r="G70">
        <f t="shared" si="14"/>
        <v>0</v>
      </c>
      <c r="H70">
        <f t="shared" si="15"/>
        <v>-0.16911831279968922</v>
      </c>
      <c r="I70">
        <f t="shared" si="16"/>
        <v>-1.0522030210605309</v>
      </c>
    </row>
    <row r="71" spans="1:9" ht="12.75">
      <c r="A71">
        <f t="shared" si="17"/>
        <v>0.6800000000000004</v>
      </c>
      <c r="B71">
        <f t="shared" si="9"/>
        <v>-1</v>
      </c>
      <c r="C71">
        <f t="shared" si="10"/>
        <v>-1.1520615843458952</v>
      </c>
      <c r="D71">
        <f t="shared" si="11"/>
        <v>0.1055472662380091</v>
      </c>
      <c r="E71">
        <f t="shared" si="12"/>
        <v>0</v>
      </c>
      <c r="F71">
        <f t="shared" si="13"/>
        <v>0.14967828540618022</v>
      </c>
      <c r="G71">
        <f t="shared" si="14"/>
        <v>0</v>
      </c>
      <c r="H71">
        <f t="shared" si="15"/>
        <v>-0.18153244247679076</v>
      </c>
      <c r="I71">
        <f t="shared" si="16"/>
        <v>-1.0783684751784968</v>
      </c>
    </row>
    <row r="72" spans="1:9" ht="12.75">
      <c r="A72">
        <f t="shared" si="17"/>
        <v>0.6900000000000004</v>
      </c>
      <c r="B72">
        <f t="shared" si="9"/>
        <v>-1</v>
      </c>
      <c r="C72">
        <f t="shared" si="10"/>
        <v>-1.1838281895978175</v>
      </c>
      <c r="D72">
        <f t="shared" si="11"/>
        <v>0.18070634378332737</v>
      </c>
      <c r="E72">
        <f t="shared" si="12"/>
        <v>0</v>
      </c>
      <c r="F72">
        <f t="shared" si="13"/>
        <v>0.07869053144667447</v>
      </c>
      <c r="G72">
        <f t="shared" si="14"/>
        <v>0</v>
      </c>
      <c r="H72">
        <f t="shared" si="15"/>
        <v>-0.15939261690677448</v>
      </c>
      <c r="I72">
        <f t="shared" si="16"/>
        <v>-1.08382393127459</v>
      </c>
    </row>
    <row r="73" spans="1:9" ht="12.75">
      <c r="A73">
        <f t="shared" si="17"/>
        <v>0.7000000000000004</v>
      </c>
      <c r="B73">
        <f t="shared" si="9"/>
        <v>-1</v>
      </c>
      <c r="C73">
        <f t="shared" si="10"/>
        <v>-1.210922765825052</v>
      </c>
      <c r="D73">
        <f t="shared" si="11"/>
        <v>0.24946380901030604</v>
      </c>
      <c r="E73">
        <f t="shared" si="12"/>
        <v>0</v>
      </c>
      <c r="F73">
        <f t="shared" si="13"/>
        <v>-3.4003773930417505E-15</v>
      </c>
      <c r="G73">
        <f t="shared" si="14"/>
        <v>0</v>
      </c>
      <c r="H73">
        <f t="shared" si="15"/>
        <v>-0.10691306100441346</v>
      </c>
      <c r="I73">
        <f t="shared" si="16"/>
        <v>-1.068372017819163</v>
      </c>
    </row>
    <row r="74" spans="1:9" ht="12.75">
      <c r="A74">
        <f t="shared" si="17"/>
        <v>0.7100000000000004</v>
      </c>
      <c r="B74">
        <f t="shared" si="9"/>
        <v>-1</v>
      </c>
      <c r="C74">
        <f t="shared" si="10"/>
        <v>-1.2332383831135638</v>
      </c>
      <c r="D74">
        <f t="shared" si="11"/>
        <v>0.3093838944347536</v>
      </c>
      <c r="E74">
        <f t="shared" si="12"/>
        <v>0</v>
      </c>
      <c r="F74">
        <f t="shared" si="13"/>
        <v>-0.07869053144668009</v>
      </c>
      <c r="G74">
        <f t="shared" si="14"/>
        <v>0</v>
      </c>
      <c r="H74">
        <f t="shared" si="15"/>
        <v>-0.03408304281071176</v>
      </c>
      <c r="I74">
        <f t="shared" si="16"/>
        <v>-1.0366280629362021</v>
      </c>
    </row>
    <row r="75" spans="1:9" ht="12.75">
      <c r="A75">
        <f t="shared" si="17"/>
        <v>0.7200000000000004</v>
      </c>
      <c r="B75">
        <f t="shared" si="9"/>
        <v>-1</v>
      </c>
      <c r="C75">
        <f t="shared" si="10"/>
        <v>-1.2506869719169509</v>
      </c>
      <c r="D75">
        <f t="shared" si="11"/>
        <v>0.35834390115779186</v>
      </c>
      <c r="E75">
        <f t="shared" si="12"/>
        <v>0</v>
      </c>
      <c r="F75">
        <f t="shared" si="13"/>
        <v>-0.149678285406185</v>
      </c>
      <c r="G75">
        <f t="shared" si="14"/>
        <v>0</v>
      </c>
      <c r="H75">
        <f t="shared" si="15"/>
        <v>0.04523454267343453</v>
      </c>
      <c r="I75">
        <f t="shared" si="16"/>
        <v>-0.9967868134919095</v>
      </c>
    </row>
    <row r="76" spans="1:9" ht="12.75">
      <c r="A76">
        <f t="shared" si="17"/>
        <v>0.7300000000000004</v>
      </c>
      <c r="B76">
        <f t="shared" si="9"/>
        <v>-1</v>
      </c>
      <c r="C76">
        <f t="shared" si="10"/>
        <v>-1.2631996706267081</v>
      </c>
      <c r="D76">
        <f t="shared" si="11"/>
        <v>0.3946093965326067</v>
      </c>
      <c r="E76">
        <f t="shared" si="12"/>
        <v>0</v>
      </c>
      <c r="F76">
        <f t="shared" si="13"/>
        <v>-0.20601448592019528</v>
      </c>
      <c r="G76">
        <f t="shared" si="14"/>
        <v>0</v>
      </c>
      <c r="H76">
        <f t="shared" si="15"/>
        <v>0.11594191864441601</v>
      </c>
      <c r="I76">
        <f t="shared" si="16"/>
        <v>-0.9586628413698807</v>
      </c>
    </row>
    <row r="77" spans="1:9" ht="12.75">
      <c r="A77">
        <f t="shared" si="17"/>
        <v>0.7400000000000004</v>
      </c>
      <c r="B77">
        <f t="shared" si="9"/>
        <v>-1</v>
      </c>
      <c r="C77">
        <f t="shared" si="10"/>
        <v>-1.2707270973375366</v>
      </c>
      <c r="D77">
        <f t="shared" si="11"/>
        <v>0.41689565730565076</v>
      </c>
      <c r="E77">
        <f t="shared" si="12"/>
        <v>0</v>
      </c>
      <c r="F77">
        <f t="shared" si="13"/>
        <v>-0.24218455316501125</v>
      </c>
      <c r="G77">
        <f t="shared" si="14"/>
        <v>0</v>
      </c>
      <c r="H77">
        <f t="shared" si="15"/>
        <v>0.1645802263351293</v>
      </c>
      <c r="I77">
        <f t="shared" si="16"/>
        <v>-0.9314357668617679</v>
      </c>
    </row>
    <row r="78" spans="1:9" ht="12.75">
      <c r="A78">
        <f t="shared" si="17"/>
        <v>0.7500000000000004</v>
      </c>
      <c r="B78">
        <f t="shared" si="9"/>
        <v>-1</v>
      </c>
      <c r="C78">
        <f t="shared" si="10"/>
        <v>-1.2732395447351628</v>
      </c>
      <c r="D78">
        <f t="shared" si="11"/>
        <v>0.4244131815783876</v>
      </c>
      <c r="E78">
        <f t="shared" si="12"/>
        <v>0</v>
      </c>
      <c r="F78">
        <f t="shared" si="13"/>
        <v>-0.25464790894703254</v>
      </c>
      <c r="G78">
        <f t="shared" si="14"/>
        <v>0</v>
      </c>
      <c r="H78">
        <f t="shared" si="15"/>
        <v>0.18189136353359467</v>
      </c>
      <c r="I78">
        <f t="shared" si="16"/>
        <v>-0.9215829085702131</v>
      </c>
    </row>
    <row r="79" spans="1:9" ht="12.75">
      <c r="A79">
        <f t="shared" si="17"/>
        <v>0.7600000000000005</v>
      </c>
      <c r="B79">
        <f t="shared" si="9"/>
        <v>-1</v>
      </c>
      <c r="C79">
        <f t="shared" si="10"/>
        <v>-1.2707270973375362</v>
      </c>
      <c r="D79">
        <f t="shared" si="11"/>
        <v>0.4168956573056495</v>
      </c>
      <c r="E79">
        <f t="shared" si="12"/>
        <v>0</v>
      </c>
      <c r="F79">
        <f t="shared" si="13"/>
        <v>-0.24218455316500917</v>
      </c>
      <c r="G79">
        <f t="shared" si="14"/>
        <v>0</v>
      </c>
      <c r="H79">
        <f t="shared" si="15"/>
        <v>0.1645802263351265</v>
      </c>
      <c r="I79">
        <f t="shared" si="16"/>
        <v>-0.9314357668617693</v>
      </c>
    </row>
    <row r="80" spans="1:9" ht="12.75">
      <c r="A80">
        <f t="shared" si="17"/>
        <v>0.7700000000000005</v>
      </c>
      <c r="B80">
        <f t="shared" si="9"/>
        <v>-1</v>
      </c>
      <c r="C80">
        <f t="shared" si="10"/>
        <v>-1.2631996706267075</v>
      </c>
      <c r="D80">
        <f t="shared" si="11"/>
        <v>0.3946093965326043</v>
      </c>
      <c r="E80">
        <f t="shared" si="12"/>
        <v>0</v>
      </c>
      <c r="F80">
        <f t="shared" si="13"/>
        <v>-0.20601448592019128</v>
      </c>
      <c r="G80">
        <f t="shared" si="14"/>
        <v>0</v>
      </c>
      <c r="H80">
        <f t="shared" si="15"/>
        <v>0.1159419186444109</v>
      </c>
      <c r="I80">
        <f t="shared" si="16"/>
        <v>-0.9586628413698836</v>
      </c>
    </row>
    <row r="81" spans="1:9" ht="12.75">
      <c r="A81">
        <f t="shared" si="17"/>
        <v>0.7800000000000005</v>
      </c>
      <c r="B81">
        <f t="shared" si="9"/>
        <v>-1</v>
      </c>
      <c r="C81">
        <f t="shared" si="10"/>
        <v>-1.2506869719169496</v>
      </c>
      <c r="D81">
        <f t="shared" si="11"/>
        <v>0.358343901157788</v>
      </c>
      <c r="E81">
        <f t="shared" si="12"/>
        <v>0</v>
      </c>
      <c r="F81">
        <f t="shared" si="13"/>
        <v>-0.1496782854061795</v>
      </c>
      <c r="G81">
        <f t="shared" si="14"/>
        <v>0</v>
      </c>
      <c r="H81">
        <f t="shared" si="15"/>
        <v>0.0452345426734281</v>
      </c>
      <c r="I81">
        <f t="shared" si="16"/>
        <v>-0.996786813491913</v>
      </c>
    </row>
    <row r="82" spans="1:9" ht="12.75">
      <c r="A82">
        <f t="shared" si="17"/>
        <v>0.7900000000000005</v>
      </c>
      <c r="B82">
        <f t="shared" si="9"/>
        <v>-1</v>
      </c>
      <c r="C82">
        <f t="shared" si="10"/>
        <v>-1.2332383831135623</v>
      </c>
      <c r="D82">
        <f t="shared" si="11"/>
        <v>0.3093838944347493</v>
      </c>
      <c r="E82">
        <f t="shared" si="12"/>
        <v>0</v>
      </c>
      <c r="F82">
        <f t="shared" si="13"/>
        <v>-0.07869053144667364</v>
      </c>
      <c r="G82">
        <f t="shared" si="14"/>
        <v>0</v>
      </c>
      <c r="H82">
        <f t="shared" si="15"/>
        <v>-0.034083042810718285</v>
      </c>
      <c r="I82">
        <f t="shared" si="16"/>
        <v>-1.036628062936205</v>
      </c>
    </row>
    <row r="83" spans="1:9" ht="12.75">
      <c r="A83">
        <f t="shared" si="17"/>
        <v>0.8000000000000005</v>
      </c>
      <c r="B83">
        <f t="shared" si="9"/>
        <v>-1</v>
      </c>
      <c r="C83">
        <f t="shared" si="10"/>
        <v>-1.21092276582505</v>
      </c>
      <c r="D83">
        <f t="shared" si="11"/>
        <v>0.24946380901030088</v>
      </c>
      <c r="E83">
        <f t="shared" si="12"/>
        <v>0</v>
      </c>
      <c r="F83">
        <f t="shared" si="13"/>
        <v>3.3691792438225338E-15</v>
      </c>
      <c r="G83">
        <f t="shared" si="14"/>
        <v>0</v>
      </c>
      <c r="H83">
        <f t="shared" si="15"/>
        <v>-0.10691306100441882</v>
      </c>
      <c r="I83">
        <f t="shared" si="16"/>
        <v>-1.0683720178191647</v>
      </c>
    </row>
    <row r="84" spans="1:9" ht="12.75">
      <c r="A84">
        <f t="shared" si="17"/>
        <v>0.8100000000000005</v>
      </c>
      <c r="B84">
        <f t="shared" si="9"/>
        <v>-1</v>
      </c>
      <c r="C84">
        <f t="shared" si="10"/>
        <v>-1.1838281895978153</v>
      </c>
      <c r="D84">
        <f t="shared" si="11"/>
        <v>0.18070634378332096</v>
      </c>
      <c r="E84">
        <f t="shared" si="12"/>
        <v>0</v>
      </c>
      <c r="F84">
        <f t="shared" si="13"/>
        <v>0.07869053144668091</v>
      </c>
      <c r="G84">
        <f t="shared" si="14"/>
        <v>0</v>
      </c>
      <c r="H84">
        <f t="shared" si="15"/>
        <v>-0.15939261690677767</v>
      </c>
      <c r="I84">
        <f t="shared" si="16"/>
        <v>-1.0838239312745912</v>
      </c>
    </row>
    <row r="85" spans="1:9" ht="12.75">
      <c r="A85">
        <f t="shared" si="17"/>
        <v>0.8200000000000005</v>
      </c>
      <c r="B85">
        <f t="shared" si="9"/>
        <v>-1</v>
      </c>
      <c r="C85">
        <f t="shared" si="10"/>
        <v>-1.1520615843458923</v>
      </c>
      <c r="D85">
        <f t="shared" si="11"/>
        <v>0.10554726623800224</v>
      </c>
      <c r="E85">
        <f t="shared" si="12"/>
        <v>0</v>
      </c>
      <c r="F85">
        <f t="shared" si="13"/>
        <v>0.14967828540618497</v>
      </c>
      <c r="G85">
        <f t="shared" si="14"/>
        <v>0</v>
      </c>
      <c r="H85">
        <f t="shared" si="15"/>
        <v>-0.18153244247679118</v>
      </c>
      <c r="I85">
        <f t="shared" si="16"/>
        <v>-1.0783684751784963</v>
      </c>
    </row>
    <row r="86" spans="1:9" ht="12.75">
      <c r="A86">
        <f t="shared" si="17"/>
        <v>0.8300000000000005</v>
      </c>
      <c r="B86">
        <f t="shared" si="9"/>
        <v>-1</v>
      </c>
      <c r="C86">
        <f t="shared" si="10"/>
        <v>-1.1157483183474288</v>
      </c>
      <c r="D86">
        <f t="shared" si="11"/>
        <v>0.02664912416639212</v>
      </c>
      <c r="E86">
        <f t="shared" si="12"/>
        <v>0</v>
      </c>
      <c r="F86">
        <f t="shared" si="13"/>
        <v>0.20601448592019578</v>
      </c>
      <c r="G86">
        <f t="shared" si="14"/>
        <v>0</v>
      </c>
      <c r="H86">
        <f t="shared" si="15"/>
        <v>-0.16911831279968653</v>
      </c>
      <c r="I86">
        <f t="shared" si="16"/>
        <v>-1.0522030210605273</v>
      </c>
    </row>
    <row r="87" spans="1:9" ht="12.75">
      <c r="A87">
        <f t="shared" si="17"/>
        <v>0.8400000000000005</v>
      </c>
      <c r="B87">
        <f t="shared" si="9"/>
        <v>-1</v>
      </c>
      <c r="C87">
        <f t="shared" si="10"/>
        <v>-1.075031703473368</v>
      </c>
      <c r="D87">
        <f t="shared" si="11"/>
        <v>-0.053193076414537445</v>
      </c>
      <c r="E87">
        <f t="shared" si="12"/>
        <v>0</v>
      </c>
      <c r="F87">
        <f t="shared" si="13"/>
        <v>0.24218455316501158</v>
      </c>
      <c r="G87">
        <f t="shared" si="14"/>
        <v>0</v>
      </c>
      <c r="H87">
        <f t="shared" si="15"/>
        <v>-0.12451320650034206</v>
      </c>
      <c r="I87">
        <f t="shared" si="16"/>
        <v>-1.010553433223236</v>
      </c>
    </row>
    <row r="88" spans="1:9" ht="12.75">
      <c r="A88">
        <f t="shared" si="17"/>
        <v>0.8500000000000005</v>
      </c>
      <c r="B88">
        <f t="shared" si="9"/>
        <v>-1</v>
      </c>
      <c r="C88">
        <f t="shared" si="10"/>
        <v>-1.0300724296009653</v>
      </c>
      <c r="D88">
        <f t="shared" si="11"/>
        <v>-0.13115088574446546</v>
      </c>
      <c r="E88">
        <f t="shared" si="12"/>
        <v>0</v>
      </c>
      <c r="F88">
        <f t="shared" si="13"/>
        <v>0.25464790894703254</v>
      </c>
      <c r="G88">
        <f t="shared" si="14"/>
        <v>0</v>
      </c>
      <c r="H88">
        <f t="shared" si="15"/>
        <v>-0.05620752246190799</v>
      </c>
      <c r="I88">
        <f t="shared" si="16"/>
        <v>-0.9627829288603061</v>
      </c>
    </row>
    <row r="89" spans="1:9" ht="12.75">
      <c r="A89">
        <f t="shared" si="17"/>
        <v>0.8600000000000005</v>
      </c>
      <c r="B89">
        <f t="shared" si="9"/>
        <v>-1</v>
      </c>
      <c r="C89">
        <f t="shared" si="10"/>
        <v>-0.9810479304442574</v>
      </c>
      <c r="D89">
        <f t="shared" si="11"/>
        <v>-0.20446260956259066</v>
      </c>
      <c r="E89">
        <f t="shared" si="12"/>
        <v>0</v>
      </c>
      <c r="F89">
        <f t="shared" si="13"/>
        <v>0.24218455316500895</v>
      </c>
      <c r="G89">
        <f t="shared" si="14"/>
        <v>0</v>
      </c>
      <c r="H89">
        <f t="shared" si="15"/>
        <v>0.022797032749089247</v>
      </c>
      <c r="I89">
        <f t="shared" si="16"/>
        <v>-0.9205289540927497</v>
      </c>
    </row>
    <row r="90" spans="1:9" ht="12.75">
      <c r="A90">
        <f t="shared" si="17"/>
        <v>0.8700000000000006</v>
      </c>
      <c r="B90">
        <f t="shared" si="9"/>
        <v>-1</v>
      </c>
      <c r="C90">
        <f t="shared" si="10"/>
        <v>-0.9281516833042515</v>
      </c>
      <c r="D90">
        <f t="shared" si="11"/>
        <v>-0.2705311435036341</v>
      </c>
      <c r="E90">
        <f t="shared" si="12"/>
        <v>0</v>
      </c>
      <c r="F90">
        <f t="shared" si="13"/>
        <v>0.20601448592019134</v>
      </c>
      <c r="G90">
        <f t="shared" si="14"/>
        <v>0</v>
      </c>
      <c r="H90">
        <f t="shared" si="15"/>
        <v>0.09746226635656867</v>
      </c>
      <c r="I90">
        <f t="shared" si="16"/>
        <v>-0.8952060745311256</v>
      </c>
    </row>
    <row r="91" spans="1:9" ht="12.75">
      <c r="A91">
        <f t="shared" si="17"/>
        <v>0.8800000000000006</v>
      </c>
      <c r="B91">
        <f t="shared" si="9"/>
        <v>-1</v>
      </c>
      <c r="C91">
        <f t="shared" si="10"/>
        <v>-0.8715924455024139</v>
      </c>
      <c r="D91">
        <f t="shared" si="11"/>
        <v>-0.3270159768147556</v>
      </c>
      <c r="E91">
        <f t="shared" si="12"/>
        <v>0</v>
      </c>
      <c r="F91">
        <f t="shared" si="13"/>
        <v>0.1496782854061788</v>
      </c>
      <c r="G91">
        <f t="shared" si="14"/>
        <v>0</v>
      </c>
      <c r="H91">
        <f t="shared" si="15"/>
        <v>0.15357595763905493</v>
      </c>
      <c r="I91">
        <f t="shared" si="16"/>
        <v>-0.8953541792719355</v>
      </c>
    </row>
    <row r="92" spans="1:9" ht="12.75">
      <c r="A92">
        <f t="shared" si="17"/>
        <v>0.8900000000000006</v>
      </c>
      <c r="B92">
        <f t="shared" si="9"/>
        <v>-1</v>
      </c>
      <c r="C92">
        <f t="shared" si="10"/>
        <v>-0.8115934305108892</v>
      </c>
      <c r="D92">
        <f t="shared" si="11"/>
        <v>-0.37191610611581255</v>
      </c>
      <c r="E92">
        <f t="shared" si="12"/>
        <v>0</v>
      </c>
      <c r="F92">
        <f t="shared" si="13"/>
        <v>0.0786905314466728</v>
      </c>
      <c r="G92">
        <f t="shared" si="14"/>
        <v>0</v>
      </c>
      <c r="H92">
        <f t="shared" si="15"/>
        <v>0.1804570958038159</v>
      </c>
      <c r="I92">
        <f t="shared" si="16"/>
        <v>-0.924361909376213</v>
      </c>
    </row>
    <row r="93" spans="1:9" ht="12.75">
      <c r="A93">
        <f t="shared" si="17"/>
        <v>0.9000000000000006</v>
      </c>
      <c r="B93">
        <f t="shared" si="9"/>
        <v>-1</v>
      </c>
      <c r="C93">
        <f t="shared" si="10"/>
        <v>-0.7483914270309079</v>
      </c>
      <c r="D93">
        <f t="shared" si="11"/>
        <v>-0.40364092194168505</v>
      </c>
      <c r="E93">
        <f t="shared" si="12"/>
        <v>0</v>
      </c>
      <c r="F93">
        <f t="shared" si="13"/>
        <v>-4.242672203997384E-15</v>
      </c>
      <c r="G93">
        <f t="shared" si="14"/>
        <v>0</v>
      </c>
      <c r="H93">
        <f t="shared" si="15"/>
        <v>0.17298896654643459</v>
      </c>
      <c r="I93">
        <f t="shared" si="16"/>
        <v>-0.9790433824261626</v>
      </c>
    </row>
    <row r="94" spans="1:9" ht="12.75">
      <c r="A94">
        <f t="shared" si="17"/>
        <v>0.9100000000000006</v>
      </c>
      <c r="B94">
        <f t="shared" si="9"/>
        <v>-1</v>
      </c>
      <c r="C94">
        <f t="shared" si="10"/>
        <v>-0.6822358644959549</v>
      </c>
      <c r="D94">
        <f t="shared" si="11"/>
        <v>-0.42106655687556976</v>
      </c>
      <c r="E94">
        <f t="shared" si="12"/>
        <v>0</v>
      </c>
      <c r="F94">
        <f t="shared" si="13"/>
        <v>-0.07869053144668174</v>
      </c>
      <c r="G94">
        <f t="shared" si="14"/>
        <v>0</v>
      </c>
      <c r="H94">
        <f t="shared" si="15"/>
        <v>0.13259309761489044</v>
      </c>
      <c r="I94">
        <f t="shared" si="16"/>
        <v>-1.049399855203316</v>
      </c>
    </row>
    <row r="95" spans="1:9" ht="12.75">
      <c r="A95">
        <f t="shared" si="17"/>
        <v>0.9200000000000006</v>
      </c>
      <c r="B95">
        <f t="shared" si="9"/>
        <v>-1</v>
      </c>
      <c r="C95">
        <f t="shared" si="10"/>
        <v>-0.613387828687756</v>
      </c>
      <c r="D95">
        <f t="shared" si="11"/>
        <v>-0.42357569911251186</v>
      </c>
      <c r="E95">
        <f t="shared" si="12"/>
        <v>0</v>
      </c>
      <c r="F95">
        <f t="shared" si="13"/>
        <v>-0.1496782854061857</v>
      </c>
      <c r="G95">
        <f t="shared" si="14"/>
        <v>0</v>
      </c>
      <c r="H95">
        <f t="shared" si="15"/>
        <v>0.0669586768380064</v>
      </c>
      <c r="I95">
        <f t="shared" si="16"/>
        <v>-1.1196831363684472</v>
      </c>
    </row>
    <row r="96" spans="1:9" ht="12.75">
      <c r="A96">
        <f t="shared" si="17"/>
        <v>0.9300000000000006</v>
      </c>
      <c r="B96">
        <f t="shared" si="9"/>
        <v>-1</v>
      </c>
      <c r="C96">
        <f t="shared" si="10"/>
        <v>-0.5421190313499696</v>
      </c>
      <c r="D96">
        <f t="shared" si="11"/>
        <v>-0.41107946103785326</v>
      </c>
      <c r="E96">
        <f t="shared" si="12"/>
        <v>0</v>
      </c>
      <c r="F96">
        <f t="shared" si="13"/>
        <v>-0.2060144859201963</v>
      </c>
      <c r="G96">
        <f t="shared" si="14"/>
        <v>0</v>
      </c>
      <c r="H96">
        <f t="shared" si="15"/>
        <v>-0.01142105321417442</v>
      </c>
      <c r="I96">
        <f t="shared" si="16"/>
        <v>-1.1706340315221937</v>
      </c>
    </row>
    <row r="97" spans="1:9" ht="12.75">
      <c r="A97">
        <f t="shared" si="17"/>
        <v>0.9400000000000006</v>
      </c>
      <c r="B97">
        <f t="shared" si="9"/>
        <v>-1</v>
      </c>
      <c r="C97">
        <f t="shared" si="10"/>
        <v>-0.4687107378660704</v>
      </c>
      <c r="D97">
        <f t="shared" si="11"/>
        <v>-0.38402052811529636</v>
      </c>
      <c r="E97">
        <f t="shared" si="12"/>
        <v>0</v>
      </c>
      <c r="F97">
        <f t="shared" si="13"/>
        <v>-0.24218455316501158</v>
      </c>
      <c r="G97">
        <f t="shared" si="14"/>
        <v>0</v>
      </c>
      <c r="H97">
        <f t="shared" si="15"/>
        <v>-0.08762683266968438</v>
      </c>
      <c r="I97">
        <f t="shared" si="16"/>
        <v>-1.1825426518160627</v>
      </c>
    </row>
    <row r="98" spans="1:9" ht="12.75">
      <c r="A98">
        <f t="shared" si="17"/>
        <v>0.9500000000000006</v>
      </c>
      <c r="B98">
        <f t="shared" si="9"/>
        <v>-1</v>
      </c>
      <c r="C98">
        <f t="shared" si="10"/>
        <v>-0.3934526572333824</v>
      </c>
      <c r="D98">
        <f t="shared" si="11"/>
        <v>-0.34335747653365306</v>
      </c>
      <c r="E98">
        <f t="shared" si="12"/>
        <v>0</v>
      </c>
      <c r="F98">
        <f t="shared" si="13"/>
        <v>-0.25464790894703254</v>
      </c>
      <c r="G98">
        <f t="shared" si="14"/>
        <v>0</v>
      </c>
      <c r="H98">
        <f t="shared" si="15"/>
        <v>-0.14715320422871273</v>
      </c>
      <c r="I98">
        <f t="shared" si="16"/>
        <v>-1.1386112469427807</v>
      </c>
    </row>
    <row r="99" spans="1:9" ht="12.75">
      <c r="A99">
        <f t="shared" si="17"/>
        <v>0.9600000000000006</v>
      </c>
      <c r="B99">
        <f t="shared" si="9"/>
        <v>-1</v>
      </c>
      <c r="C99">
        <f t="shared" si="10"/>
        <v>-0.31664179871401393</v>
      </c>
      <c r="D99">
        <f t="shared" si="11"/>
        <v>-0.290530815167469</v>
      </c>
      <c r="E99">
        <f t="shared" si="12"/>
        <v>0</v>
      </c>
      <c r="F99">
        <f t="shared" si="13"/>
        <v>-0.24218455316500864</v>
      </c>
      <c r="G99">
        <f t="shared" si="14"/>
        <v>0</v>
      </c>
      <c r="H99">
        <f t="shared" si="15"/>
        <v>-0.1786695674167082</v>
      </c>
      <c r="I99">
        <f t="shared" si="16"/>
        <v>-1.0280267344631997</v>
      </c>
    </row>
    <row r="100" spans="1:9" ht="12.75">
      <c r="A100">
        <f t="shared" si="17"/>
        <v>0.9700000000000006</v>
      </c>
      <c r="B100">
        <f t="shared" si="9"/>
        <v>-1</v>
      </c>
      <c r="C100">
        <f t="shared" si="10"/>
        <v>-0.23858129967499997</v>
      </c>
      <c r="D100">
        <f t="shared" si="11"/>
        <v>-0.22741195483198293</v>
      </c>
      <c r="E100">
        <f t="shared" si="12"/>
        <v>0</v>
      </c>
      <c r="F100">
        <f t="shared" si="13"/>
        <v>-0.2060144859201908</v>
      </c>
      <c r="G100">
        <f t="shared" si="14"/>
        <v>0</v>
      </c>
      <c r="H100">
        <f t="shared" si="15"/>
        <v>-0.1761769118733651</v>
      </c>
      <c r="I100">
        <f t="shared" si="16"/>
        <v>-0.8481846523005387</v>
      </c>
    </row>
    <row r="101" spans="1:9" ht="12.75">
      <c r="A101">
        <f t="shared" si="17"/>
        <v>0.9800000000000006</v>
      </c>
      <c r="B101">
        <f t="shared" si="9"/>
        <v>-1</v>
      </c>
      <c r="C101">
        <f t="shared" si="10"/>
        <v>-0.1595792292435955</v>
      </c>
      <c r="D101">
        <f t="shared" si="11"/>
        <v>-0.1562369126220202</v>
      </c>
      <c r="E101">
        <f t="shared" si="12"/>
        <v>0</v>
      </c>
      <c r="F101">
        <f t="shared" si="13"/>
        <v>-0.14967828540617809</v>
      </c>
      <c r="G101">
        <f t="shared" si="14"/>
        <v>0</v>
      </c>
      <c r="H101">
        <f t="shared" si="15"/>
        <v>-0.14014970434917712</v>
      </c>
      <c r="I101">
        <f t="shared" si="16"/>
        <v>-0.6056441316209709</v>
      </c>
    </row>
    <row r="102" spans="1:9" ht="12.75">
      <c r="A102">
        <f t="shared" si="17"/>
        <v>0.9900000000000007</v>
      </c>
      <c r="B102">
        <f t="shared" si="9"/>
        <v>-1</v>
      </c>
      <c r="C102">
        <f t="shared" si="10"/>
        <v>-0.07994737249918266</v>
      </c>
      <c r="D102">
        <f t="shared" si="11"/>
        <v>-0.07952709989166352</v>
      </c>
      <c r="E102">
        <f t="shared" si="12"/>
        <v>0</v>
      </c>
      <c r="F102">
        <f t="shared" si="13"/>
        <v>-0.07869053144667285</v>
      </c>
      <c r="G102">
        <f t="shared" si="14"/>
        <v>0</v>
      </c>
      <c r="H102">
        <f t="shared" si="15"/>
        <v>-0.07744557590713481</v>
      </c>
      <c r="I102">
        <f t="shared" si="16"/>
        <v>-0.31561057974465384</v>
      </c>
    </row>
    <row r="103" spans="1:9" ht="12.75">
      <c r="A103">
        <f>A102+0.01</f>
        <v>1.0000000000000007</v>
      </c>
      <c r="B103">
        <f t="shared" si="9"/>
        <v>-1</v>
      </c>
      <c r="C103">
        <f t="shared" si="10"/>
        <v>5.3423379415207506E-15</v>
      </c>
      <c r="D103">
        <f t="shared" si="11"/>
        <v>5.719292570434946E-15</v>
      </c>
      <c r="E103">
        <f t="shared" si="12"/>
        <v>0</v>
      </c>
      <c r="F103">
        <f t="shared" si="13"/>
        <v>5.116165164172234E-15</v>
      </c>
      <c r="G103">
        <f t="shared" si="14"/>
        <v>0</v>
      </c>
      <c r="H103">
        <f t="shared" si="15"/>
        <v>4.8576819900596435E-15</v>
      </c>
      <c r="I103">
        <f t="shared" si="16"/>
        <v>2.1035477666187574E-14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03"/>
  <sheetViews>
    <sheetView zoomScale="130" zoomScaleNormal="130" zoomScalePageLayoutView="0" workbookViewId="0" topLeftCell="A1">
      <selection activeCell="D1" sqref="D1"/>
    </sheetView>
  </sheetViews>
  <sheetFormatPr defaultColWidth="9.140625" defaultRowHeight="12.75"/>
  <sheetData>
    <row r="1" spans="1:9" ht="12.75">
      <c r="A1" t="s">
        <v>6</v>
      </c>
      <c r="B1">
        <v>1</v>
      </c>
      <c r="C1">
        <v>1</v>
      </c>
      <c r="D1">
        <v>0</v>
      </c>
      <c r="E1">
        <v>0</v>
      </c>
      <c r="F1">
        <v>0</v>
      </c>
      <c r="G1">
        <v>0</v>
      </c>
      <c r="H1">
        <v>0</v>
      </c>
      <c r="I1">
        <v>0</v>
      </c>
    </row>
    <row r="2" spans="1:8" ht="12.75">
      <c r="A2" t="s">
        <v>0</v>
      </c>
      <c r="B2" t="s">
        <v>2</v>
      </c>
      <c r="C2" t="s">
        <v>1</v>
      </c>
      <c r="D2" t="s">
        <v>7</v>
      </c>
      <c r="F2" t="s">
        <v>8</v>
      </c>
      <c r="H2" t="s">
        <v>9</v>
      </c>
    </row>
    <row r="3" spans="1:9" ht="12.75">
      <c r="A3">
        <v>0</v>
      </c>
      <c r="B3">
        <v>1</v>
      </c>
      <c r="C3">
        <f>C$1*4/PI()*SIN(PI()*A3)</f>
        <v>0</v>
      </c>
      <c r="D3">
        <f>D$1*4/PI()*SIN(3*PI()*A3)/9</f>
        <v>0</v>
      </c>
      <c r="E3">
        <f>E$1*(C3+D3)</f>
        <v>0</v>
      </c>
      <c r="F3">
        <f>F$1*4/PI()*SIN(5*PI()*A3)/25</f>
        <v>0</v>
      </c>
      <c r="G3">
        <f>G$1*(F3+C3+D3)</f>
        <v>0</v>
      </c>
      <c r="H3">
        <f>H$1*4/PI()*SIN(7*PI()*A3)/49</f>
        <v>0</v>
      </c>
      <c r="I3">
        <f>I$1*(D3+C3+F3+H3)</f>
        <v>0</v>
      </c>
    </row>
    <row r="4" spans="1:9" ht="12.75">
      <c r="A4">
        <f>A3+0.01</f>
        <v>0.01</v>
      </c>
      <c r="B4">
        <v>1</v>
      </c>
      <c r="C4">
        <f aca="true" t="shared" si="0" ref="C4:C67">C$1*4/PI()*SIN(PI()*A4)</f>
        <v>0.039993420588421945</v>
      </c>
      <c r="D4">
        <f aca="true" t="shared" si="1" ref="D4:D67">D$1*4/PI()*SIN(3*PI()*A4)/9</f>
        <v>0</v>
      </c>
      <c r="E4">
        <f aca="true" t="shared" si="2" ref="E4:E67">E$1*(C4+D4)</f>
        <v>0</v>
      </c>
      <c r="F4">
        <f aca="true" t="shared" si="3" ref="F4:F67">F$1*4/PI()*SIN(5*PI()*A4)/25</f>
        <v>0</v>
      </c>
      <c r="G4">
        <f aca="true" t="shared" si="4" ref="G4:G67">G$1*(F4+C4+D4)</f>
        <v>0</v>
      </c>
      <c r="H4">
        <f aca="true" t="shared" si="5" ref="H4:H67">H$1*4/PI()*SIN(7*PI()*A4)/49</f>
        <v>0</v>
      </c>
      <c r="I4">
        <f aca="true" t="shared" si="6" ref="I4:I67">I$1*(D4+C4+F4+H4)</f>
        <v>0</v>
      </c>
    </row>
    <row r="5" spans="1:9" ht="12.75">
      <c r="A5">
        <f aca="true" t="shared" si="7" ref="A5:A68">A4+0.01</f>
        <v>0.02</v>
      </c>
      <c r="B5">
        <v>1</v>
      </c>
      <c r="C5">
        <f t="shared" si="0"/>
        <v>0.0799473724991873</v>
      </c>
      <c r="D5">
        <f t="shared" si="1"/>
        <v>0</v>
      </c>
      <c r="E5">
        <f t="shared" si="2"/>
        <v>0</v>
      </c>
      <c r="F5">
        <f t="shared" si="3"/>
        <v>0</v>
      </c>
      <c r="G5">
        <f t="shared" si="4"/>
        <v>0</v>
      </c>
      <c r="H5">
        <f t="shared" si="5"/>
        <v>0</v>
      </c>
      <c r="I5">
        <f t="shared" si="6"/>
        <v>0</v>
      </c>
    </row>
    <row r="6" spans="1:9" ht="12.75">
      <c r="A6">
        <f t="shared" si="7"/>
        <v>0.03</v>
      </c>
      <c r="B6">
        <v>1</v>
      </c>
      <c r="C6">
        <f t="shared" si="0"/>
        <v>0.11982242600545921</v>
      </c>
      <c r="D6">
        <f t="shared" si="1"/>
        <v>0</v>
      </c>
      <c r="E6">
        <f t="shared" si="2"/>
        <v>0</v>
      </c>
      <c r="F6">
        <f t="shared" si="3"/>
        <v>0</v>
      </c>
      <c r="G6">
        <f t="shared" si="4"/>
        <v>0</v>
      </c>
      <c r="H6">
        <f t="shared" si="5"/>
        <v>0</v>
      </c>
      <c r="I6">
        <f t="shared" si="6"/>
        <v>0</v>
      </c>
    </row>
    <row r="7" spans="1:9" ht="12.75">
      <c r="A7">
        <f t="shared" si="7"/>
        <v>0.04</v>
      </c>
      <c r="B7">
        <v>1</v>
      </c>
      <c r="C7">
        <f t="shared" si="0"/>
        <v>0.15957922924360057</v>
      </c>
      <c r="D7">
        <f t="shared" si="1"/>
        <v>0</v>
      </c>
      <c r="E7">
        <f t="shared" si="2"/>
        <v>0</v>
      </c>
      <c r="F7">
        <f t="shared" si="3"/>
        <v>0</v>
      </c>
      <c r="G7">
        <f t="shared" si="4"/>
        <v>0</v>
      </c>
      <c r="H7">
        <f t="shared" si="5"/>
        <v>0</v>
      </c>
      <c r="I7">
        <f t="shared" si="6"/>
        <v>0</v>
      </c>
    </row>
    <row r="8" spans="1:9" ht="12.75">
      <c r="A8">
        <f t="shared" si="7"/>
        <v>0.05</v>
      </c>
      <c r="B8">
        <v>1</v>
      </c>
      <c r="C8">
        <f t="shared" si="0"/>
        <v>0.1991785470487123</v>
      </c>
      <c r="D8">
        <f t="shared" si="1"/>
        <v>0</v>
      </c>
      <c r="E8">
        <f t="shared" si="2"/>
        <v>0</v>
      </c>
      <c r="F8">
        <f t="shared" si="3"/>
        <v>0</v>
      </c>
      <c r="G8">
        <f t="shared" si="4"/>
        <v>0</v>
      </c>
      <c r="H8">
        <f t="shared" si="5"/>
        <v>0</v>
      </c>
      <c r="I8">
        <f t="shared" si="6"/>
        <v>0</v>
      </c>
    </row>
    <row r="9" spans="1:9" ht="12.75">
      <c r="A9">
        <f t="shared" si="7"/>
        <v>0.060000000000000005</v>
      </c>
      <c r="B9">
        <v>1</v>
      </c>
      <c r="C9">
        <f t="shared" si="0"/>
        <v>0.23858129967500433</v>
      </c>
      <c r="D9">
        <f t="shared" si="1"/>
        <v>0</v>
      </c>
      <c r="E9">
        <f t="shared" si="2"/>
        <v>0</v>
      </c>
      <c r="F9">
        <f t="shared" si="3"/>
        <v>0</v>
      </c>
      <c r="G9">
        <f t="shared" si="4"/>
        <v>0</v>
      </c>
      <c r="H9">
        <f t="shared" si="5"/>
        <v>0</v>
      </c>
      <c r="I9">
        <f t="shared" si="6"/>
        <v>0</v>
      </c>
    </row>
    <row r="10" spans="1:9" ht="12.75">
      <c r="A10">
        <f t="shared" si="7"/>
        <v>0.07</v>
      </c>
      <c r="B10">
        <v>1</v>
      </c>
      <c r="C10">
        <f t="shared" si="0"/>
        <v>0.27774860136278656</v>
      </c>
      <c r="D10">
        <f t="shared" si="1"/>
        <v>0</v>
      </c>
      <c r="E10">
        <f t="shared" si="2"/>
        <v>0</v>
      </c>
      <c r="F10">
        <f t="shared" si="3"/>
        <v>0</v>
      </c>
      <c r="G10">
        <f t="shared" si="4"/>
        <v>0</v>
      </c>
      <c r="H10">
        <f t="shared" si="5"/>
        <v>0</v>
      </c>
      <c r="I10">
        <f t="shared" si="6"/>
        <v>0</v>
      </c>
    </row>
    <row r="11" spans="1:9" ht="12.75">
      <c r="A11">
        <f t="shared" si="7"/>
        <v>0.08</v>
      </c>
      <c r="B11">
        <v>1</v>
      </c>
      <c r="C11">
        <f t="shared" si="0"/>
        <v>0.3166417987140187</v>
      </c>
      <c r="D11">
        <f t="shared" si="1"/>
        <v>0</v>
      </c>
      <c r="E11">
        <f t="shared" si="2"/>
        <v>0</v>
      </c>
      <c r="F11">
        <f t="shared" si="3"/>
        <v>0</v>
      </c>
      <c r="G11">
        <f t="shared" si="4"/>
        <v>0</v>
      </c>
      <c r="H11">
        <f t="shared" si="5"/>
        <v>0</v>
      </c>
      <c r="I11">
        <f t="shared" si="6"/>
        <v>0</v>
      </c>
    </row>
    <row r="12" spans="1:9" ht="12.75">
      <c r="A12">
        <f t="shared" si="7"/>
        <v>0.09</v>
      </c>
      <c r="B12">
        <v>1</v>
      </c>
      <c r="C12">
        <f t="shared" si="0"/>
        <v>0.3552225088385478</v>
      </c>
      <c r="D12">
        <f t="shared" si="1"/>
        <v>0</v>
      </c>
      <c r="E12">
        <f t="shared" si="2"/>
        <v>0</v>
      </c>
      <c r="F12">
        <f t="shared" si="3"/>
        <v>0</v>
      </c>
      <c r="G12">
        <f t="shared" si="4"/>
        <v>0</v>
      </c>
      <c r="H12">
        <f t="shared" si="5"/>
        <v>0</v>
      </c>
      <c r="I12">
        <f t="shared" si="6"/>
        <v>0</v>
      </c>
    </row>
    <row r="13" spans="1:9" ht="12.75">
      <c r="A13">
        <f t="shared" si="7"/>
        <v>0.09999999999999999</v>
      </c>
      <c r="B13">
        <v>1</v>
      </c>
      <c r="C13">
        <f t="shared" si="0"/>
        <v>0.39345265723338635</v>
      </c>
      <c r="D13">
        <f t="shared" si="1"/>
        <v>0</v>
      </c>
      <c r="E13">
        <f t="shared" si="2"/>
        <v>0</v>
      </c>
      <c r="F13">
        <f t="shared" si="3"/>
        <v>0</v>
      </c>
      <c r="G13">
        <f t="shared" si="4"/>
        <v>0</v>
      </c>
      <c r="H13">
        <f t="shared" si="5"/>
        <v>0</v>
      </c>
      <c r="I13">
        <f t="shared" si="6"/>
        <v>0</v>
      </c>
    </row>
    <row r="14" spans="1:9" ht="12.75">
      <c r="A14">
        <f t="shared" si="7"/>
        <v>0.10999999999999999</v>
      </c>
      <c r="B14">
        <v>1</v>
      </c>
      <c r="C14">
        <f t="shared" si="0"/>
        <v>0.43129451535765057</v>
      </c>
      <c r="D14">
        <f t="shared" si="1"/>
        <v>0</v>
      </c>
      <c r="E14">
        <f t="shared" si="2"/>
        <v>0</v>
      </c>
      <c r="F14">
        <f t="shared" si="3"/>
        <v>0</v>
      </c>
      <c r="G14">
        <f t="shared" si="4"/>
        <v>0</v>
      </c>
      <c r="H14">
        <f t="shared" si="5"/>
        <v>0</v>
      </c>
      <c r="I14">
        <f t="shared" si="6"/>
        <v>0</v>
      </c>
    </row>
    <row r="15" spans="1:9" ht="12.75">
      <c r="A15">
        <f t="shared" si="7"/>
        <v>0.11999999999999998</v>
      </c>
      <c r="B15">
        <v>1</v>
      </c>
      <c r="C15">
        <f t="shared" si="0"/>
        <v>0.4687107378660747</v>
      </c>
      <c r="D15">
        <f t="shared" si="1"/>
        <v>0</v>
      </c>
      <c r="E15">
        <f t="shared" si="2"/>
        <v>0</v>
      </c>
      <c r="F15">
        <f t="shared" si="3"/>
        <v>0</v>
      </c>
      <c r="G15">
        <f t="shared" si="4"/>
        <v>0</v>
      </c>
      <c r="H15">
        <f t="shared" si="5"/>
        <v>0</v>
      </c>
      <c r="I15">
        <f t="shared" si="6"/>
        <v>0</v>
      </c>
    </row>
    <row r="16" spans="1:9" ht="12.75">
      <c r="A16">
        <f t="shared" si="7"/>
        <v>0.12999999999999998</v>
      </c>
      <c r="B16">
        <v>1</v>
      </c>
      <c r="C16">
        <f t="shared" si="0"/>
        <v>0.5056643994643581</v>
      </c>
      <c r="D16">
        <f t="shared" si="1"/>
        <v>0</v>
      </c>
      <c r="E16">
        <f t="shared" si="2"/>
        <v>0</v>
      </c>
      <c r="F16">
        <f t="shared" si="3"/>
        <v>0</v>
      </c>
      <c r="G16">
        <f t="shared" si="4"/>
        <v>0</v>
      </c>
      <c r="H16">
        <f t="shared" si="5"/>
        <v>0</v>
      </c>
      <c r="I16">
        <f t="shared" si="6"/>
        <v>0</v>
      </c>
    </row>
    <row r="17" spans="1:9" ht="12.75">
      <c r="A17">
        <f t="shared" si="7"/>
        <v>0.13999999999999999</v>
      </c>
      <c r="B17">
        <v>1</v>
      </c>
      <c r="C17">
        <f t="shared" si="0"/>
        <v>0.5421190313499732</v>
      </c>
      <c r="D17">
        <f t="shared" si="1"/>
        <v>0</v>
      </c>
      <c r="E17">
        <f t="shared" si="2"/>
        <v>0</v>
      </c>
      <c r="F17">
        <f t="shared" si="3"/>
        <v>0</v>
      </c>
      <c r="G17">
        <f t="shared" si="4"/>
        <v>0</v>
      </c>
      <c r="H17">
        <f t="shared" si="5"/>
        <v>0</v>
      </c>
      <c r="I17">
        <f t="shared" si="6"/>
        <v>0</v>
      </c>
    </row>
    <row r="18" spans="1:9" ht="12.75">
      <c r="A18">
        <f t="shared" si="7"/>
        <v>0.15</v>
      </c>
      <c r="B18">
        <v>1</v>
      </c>
      <c r="C18">
        <f t="shared" si="0"/>
        <v>0.5780386572024695</v>
      </c>
      <c r="D18">
        <f t="shared" si="1"/>
        <v>0</v>
      </c>
      <c r="E18">
        <f t="shared" si="2"/>
        <v>0</v>
      </c>
      <c r="F18">
        <f t="shared" si="3"/>
        <v>0</v>
      </c>
      <c r="G18">
        <f t="shared" si="4"/>
        <v>0</v>
      </c>
      <c r="H18">
        <f t="shared" si="5"/>
        <v>0</v>
      </c>
      <c r="I18">
        <f t="shared" si="6"/>
        <v>0</v>
      </c>
    </row>
    <row r="19" spans="1:9" ht="12.75">
      <c r="A19">
        <f t="shared" si="7"/>
        <v>0.16</v>
      </c>
      <c r="B19">
        <v>1</v>
      </c>
      <c r="C19">
        <f t="shared" si="0"/>
        <v>0.61338782868776</v>
      </c>
      <c r="D19">
        <f t="shared" si="1"/>
        <v>0</v>
      </c>
      <c r="E19">
        <f t="shared" si="2"/>
        <v>0</v>
      </c>
      <c r="F19">
        <f t="shared" si="3"/>
        <v>0</v>
      </c>
      <c r="G19">
        <f t="shared" si="4"/>
        <v>0</v>
      </c>
      <c r="H19">
        <f t="shared" si="5"/>
        <v>0</v>
      </c>
      <c r="I19">
        <f t="shared" si="6"/>
        <v>0</v>
      </c>
    </row>
    <row r="20" spans="1:9" ht="12.75">
      <c r="A20">
        <f t="shared" si="7"/>
        <v>0.17</v>
      </c>
      <c r="B20">
        <v>1</v>
      </c>
      <c r="C20">
        <f t="shared" si="0"/>
        <v>0.6481316604413455</v>
      </c>
      <c r="D20">
        <f t="shared" si="1"/>
        <v>0</v>
      </c>
      <c r="E20">
        <f t="shared" si="2"/>
        <v>0</v>
      </c>
      <c r="F20">
        <f t="shared" si="3"/>
        <v>0</v>
      </c>
      <c r="G20">
        <f t="shared" si="4"/>
        <v>0</v>
      </c>
      <c r="H20">
        <f t="shared" si="5"/>
        <v>0</v>
      </c>
      <c r="I20">
        <f t="shared" si="6"/>
        <v>0</v>
      </c>
    </row>
    <row r="21" spans="1:9" ht="12.75">
      <c r="A21">
        <f t="shared" si="7"/>
        <v>0.18000000000000002</v>
      </c>
      <c r="B21">
        <v>1</v>
      </c>
      <c r="C21">
        <f t="shared" si="0"/>
        <v>0.6822358644959591</v>
      </c>
      <c r="D21">
        <f t="shared" si="1"/>
        <v>0</v>
      </c>
      <c r="E21">
        <f t="shared" si="2"/>
        <v>0</v>
      </c>
      <c r="F21">
        <f t="shared" si="3"/>
        <v>0</v>
      </c>
      <c r="G21">
        <f t="shared" si="4"/>
        <v>0</v>
      </c>
      <c r="H21">
        <f t="shared" si="5"/>
        <v>0</v>
      </c>
      <c r="I21">
        <f t="shared" si="6"/>
        <v>0</v>
      </c>
    </row>
    <row r="22" spans="1:9" ht="12.75">
      <c r="A22">
        <f t="shared" si="7"/>
        <v>0.19000000000000003</v>
      </c>
      <c r="B22">
        <v>1</v>
      </c>
      <c r="C22">
        <f t="shared" si="0"/>
        <v>0.7156667841196492</v>
      </c>
      <c r="D22">
        <f t="shared" si="1"/>
        <v>0</v>
      </c>
      <c r="E22">
        <f t="shared" si="2"/>
        <v>0</v>
      </c>
      <c r="F22">
        <f t="shared" si="3"/>
        <v>0</v>
      </c>
      <c r="G22">
        <f t="shared" si="4"/>
        <v>0</v>
      </c>
      <c r="H22">
        <f t="shared" si="5"/>
        <v>0</v>
      </c>
      <c r="I22">
        <f t="shared" si="6"/>
        <v>0</v>
      </c>
    </row>
    <row r="23" spans="1:9" ht="12.75">
      <c r="A23">
        <f t="shared" si="7"/>
        <v>0.20000000000000004</v>
      </c>
      <c r="B23">
        <v>1</v>
      </c>
      <c r="C23">
        <f t="shared" si="0"/>
        <v>0.7483914270309114</v>
      </c>
      <c r="D23">
        <f t="shared" si="1"/>
        <v>0</v>
      </c>
      <c r="E23">
        <f t="shared" si="2"/>
        <v>0</v>
      </c>
      <c r="F23">
        <f t="shared" si="3"/>
        <v>0</v>
      </c>
      <c r="G23">
        <f t="shared" si="4"/>
        <v>0</v>
      </c>
      <c r="H23">
        <f t="shared" si="5"/>
        <v>0</v>
      </c>
      <c r="I23">
        <f t="shared" si="6"/>
        <v>0</v>
      </c>
    </row>
    <row r="24" spans="1:9" ht="12.75">
      <c r="A24">
        <f t="shared" si="7"/>
        <v>0.21000000000000005</v>
      </c>
      <c r="B24">
        <v>1</v>
      </c>
      <c r="C24">
        <f t="shared" si="0"/>
        <v>0.7803774979580859</v>
      </c>
      <c r="D24">
        <f t="shared" si="1"/>
        <v>0</v>
      </c>
      <c r="E24">
        <f t="shared" si="2"/>
        <v>0</v>
      </c>
      <c r="F24">
        <f t="shared" si="3"/>
        <v>0</v>
      </c>
      <c r="G24">
        <f t="shared" si="4"/>
        <v>0</v>
      </c>
      <c r="H24">
        <f t="shared" si="5"/>
        <v>0</v>
      </c>
      <c r="I24">
        <f t="shared" si="6"/>
        <v>0</v>
      </c>
    </row>
    <row r="25" spans="1:9" ht="12.75">
      <c r="A25">
        <f t="shared" si="7"/>
        <v>0.22000000000000006</v>
      </c>
      <c r="B25">
        <v>1</v>
      </c>
      <c r="C25">
        <f t="shared" si="0"/>
        <v>0.8115934305108929</v>
      </c>
      <c r="D25">
        <f t="shared" si="1"/>
        <v>0</v>
      </c>
      <c r="E25">
        <f t="shared" si="2"/>
        <v>0</v>
      </c>
      <c r="F25">
        <f t="shared" si="3"/>
        <v>0</v>
      </c>
      <c r="G25">
        <f t="shared" si="4"/>
        <v>0</v>
      </c>
      <c r="H25">
        <f t="shared" si="5"/>
        <v>0</v>
      </c>
      <c r="I25">
        <f t="shared" si="6"/>
        <v>0</v>
      </c>
    </row>
    <row r="26" spans="1:9" ht="12.75">
      <c r="A26">
        <f t="shared" si="7"/>
        <v>0.23000000000000007</v>
      </c>
      <c r="B26">
        <v>1</v>
      </c>
      <c r="C26">
        <f t="shared" si="0"/>
        <v>0.8420084183326481</v>
      </c>
      <c r="D26">
        <f t="shared" si="1"/>
        <v>0</v>
      </c>
      <c r="E26">
        <f t="shared" si="2"/>
        <v>0</v>
      </c>
      <c r="F26">
        <f t="shared" si="3"/>
        <v>0</v>
      </c>
      <c r="G26">
        <f t="shared" si="4"/>
        <v>0</v>
      </c>
      <c r="H26">
        <f t="shared" si="5"/>
        <v>0</v>
      </c>
      <c r="I26">
        <f t="shared" si="6"/>
        <v>0</v>
      </c>
    </row>
    <row r="27" spans="1:9" ht="12.75">
      <c r="A27">
        <f t="shared" si="7"/>
        <v>0.24000000000000007</v>
      </c>
      <c r="B27">
        <v>1</v>
      </c>
      <c r="C27">
        <f t="shared" si="0"/>
        <v>0.871592445502417</v>
      </c>
      <c r="D27">
        <f t="shared" si="1"/>
        <v>0</v>
      </c>
      <c r="E27">
        <f t="shared" si="2"/>
        <v>0</v>
      </c>
      <c r="F27">
        <f t="shared" si="3"/>
        <v>0</v>
      </c>
      <c r="G27">
        <f t="shared" si="4"/>
        <v>0</v>
      </c>
      <c r="H27">
        <f t="shared" si="5"/>
        <v>0</v>
      </c>
      <c r="I27">
        <f t="shared" si="6"/>
        <v>0</v>
      </c>
    </row>
    <row r="28" spans="1:9" ht="12.75">
      <c r="A28">
        <f t="shared" si="7"/>
        <v>0.25000000000000006</v>
      </c>
      <c r="B28">
        <v>1</v>
      </c>
      <c r="C28">
        <f t="shared" si="0"/>
        <v>0.9003163161571063</v>
      </c>
      <c r="D28">
        <f t="shared" si="1"/>
        <v>0</v>
      </c>
      <c r="E28">
        <f t="shared" si="2"/>
        <v>0</v>
      </c>
      <c r="F28">
        <f t="shared" si="3"/>
        <v>0</v>
      </c>
      <c r="G28">
        <f t="shared" si="4"/>
        <v>0</v>
      </c>
      <c r="H28">
        <f t="shared" si="5"/>
        <v>0</v>
      </c>
      <c r="I28">
        <f t="shared" si="6"/>
        <v>0</v>
      </c>
    </row>
    <row r="29" spans="1:9" ht="12.75">
      <c r="A29">
        <f t="shared" si="7"/>
        <v>0.26000000000000006</v>
      </c>
      <c r="B29">
        <v>1</v>
      </c>
      <c r="C29">
        <f t="shared" si="0"/>
        <v>0.9281516833042546</v>
      </c>
      <c r="D29">
        <f t="shared" si="1"/>
        <v>0</v>
      </c>
      <c r="E29">
        <f t="shared" si="2"/>
        <v>0</v>
      </c>
      <c r="F29">
        <f t="shared" si="3"/>
        <v>0</v>
      </c>
      <c r="G29">
        <f t="shared" si="4"/>
        <v>0</v>
      </c>
      <c r="H29">
        <f t="shared" si="5"/>
        <v>0</v>
      </c>
      <c r="I29">
        <f t="shared" si="6"/>
        <v>0</v>
      </c>
    </row>
    <row r="30" spans="1:9" ht="12.75">
      <c r="A30">
        <f t="shared" si="7"/>
        <v>0.2700000000000001</v>
      </c>
      <c r="B30">
        <v>1</v>
      </c>
      <c r="C30">
        <f t="shared" si="0"/>
        <v>0.9550710767970925</v>
      </c>
      <c r="D30">
        <f t="shared" si="1"/>
        <v>0</v>
      </c>
      <c r="E30">
        <f t="shared" si="2"/>
        <v>0</v>
      </c>
      <c r="F30">
        <f t="shared" si="3"/>
        <v>0</v>
      </c>
      <c r="G30">
        <f t="shared" si="4"/>
        <v>0</v>
      </c>
      <c r="H30">
        <f t="shared" si="5"/>
        <v>0</v>
      </c>
      <c r="I30">
        <f t="shared" si="6"/>
        <v>0</v>
      </c>
    </row>
    <row r="31" spans="1:9" ht="12.75">
      <c r="A31">
        <f t="shared" si="7"/>
        <v>0.2800000000000001</v>
      </c>
      <c r="B31">
        <v>1</v>
      </c>
      <c r="C31">
        <f t="shared" si="0"/>
        <v>0.98104793044426</v>
      </c>
      <c r="D31">
        <f t="shared" si="1"/>
        <v>0</v>
      </c>
      <c r="E31">
        <f t="shared" si="2"/>
        <v>0</v>
      </c>
      <c r="F31">
        <f t="shared" si="3"/>
        <v>0</v>
      </c>
      <c r="G31">
        <f t="shared" si="4"/>
        <v>0</v>
      </c>
      <c r="H31">
        <f t="shared" si="5"/>
        <v>0</v>
      </c>
      <c r="I31">
        <f t="shared" si="6"/>
        <v>0</v>
      </c>
    </row>
    <row r="32" spans="1:9" ht="12.75">
      <c r="A32">
        <f t="shared" si="7"/>
        <v>0.2900000000000001</v>
      </c>
      <c r="B32">
        <v>1</v>
      </c>
      <c r="C32">
        <f t="shared" si="0"/>
        <v>1.0060566082274311</v>
      </c>
      <c r="D32">
        <f t="shared" si="1"/>
        <v>0</v>
      </c>
      <c r="E32">
        <f t="shared" si="2"/>
        <v>0</v>
      </c>
      <c r="F32">
        <f t="shared" si="3"/>
        <v>0</v>
      </c>
      <c r="G32">
        <f t="shared" si="4"/>
        <v>0</v>
      </c>
      <c r="H32">
        <f t="shared" si="5"/>
        <v>0</v>
      </c>
      <c r="I32">
        <f t="shared" si="6"/>
        <v>0</v>
      </c>
    </row>
    <row r="33" spans="1:9" ht="12.75">
      <c r="A33">
        <f t="shared" si="7"/>
        <v>0.3000000000000001</v>
      </c>
      <c r="B33">
        <v>1</v>
      </c>
      <c r="C33">
        <f t="shared" si="0"/>
        <v>1.030072429600968</v>
      </c>
      <c r="D33">
        <f t="shared" si="1"/>
        <v>0</v>
      </c>
      <c r="E33">
        <f t="shared" si="2"/>
        <v>0</v>
      </c>
      <c r="F33">
        <f t="shared" si="3"/>
        <v>0</v>
      </c>
      <c r="G33">
        <f t="shared" si="4"/>
        <v>0</v>
      </c>
      <c r="H33">
        <f t="shared" si="5"/>
        <v>0</v>
      </c>
      <c r="I33">
        <f t="shared" si="6"/>
        <v>0</v>
      </c>
    </row>
    <row r="34" spans="1:9" ht="12.75">
      <c r="A34">
        <f t="shared" si="7"/>
        <v>0.3100000000000001</v>
      </c>
      <c r="B34">
        <v>1</v>
      </c>
      <c r="C34">
        <f t="shared" si="0"/>
        <v>1.0530716938486404</v>
      </c>
      <c r="D34">
        <f t="shared" si="1"/>
        <v>0</v>
      </c>
      <c r="E34">
        <f t="shared" si="2"/>
        <v>0</v>
      </c>
      <c r="F34">
        <f t="shared" si="3"/>
        <v>0</v>
      </c>
      <c r="G34">
        <f t="shared" si="4"/>
        <v>0</v>
      </c>
      <c r="H34">
        <f t="shared" si="5"/>
        <v>0</v>
      </c>
      <c r="I34">
        <f t="shared" si="6"/>
        <v>0</v>
      </c>
    </row>
    <row r="35" spans="1:9" ht="12.75">
      <c r="A35">
        <f t="shared" si="7"/>
        <v>0.3200000000000001</v>
      </c>
      <c r="B35">
        <v>1</v>
      </c>
      <c r="C35">
        <f t="shared" si="0"/>
        <v>1.0750317034733703</v>
      </c>
      <c r="D35">
        <f t="shared" si="1"/>
        <v>0</v>
      </c>
      <c r="E35">
        <f t="shared" si="2"/>
        <v>0</v>
      </c>
      <c r="F35">
        <f t="shared" si="3"/>
        <v>0</v>
      </c>
      <c r="G35">
        <f t="shared" si="4"/>
        <v>0</v>
      </c>
      <c r="H35">
        <f t="shared" si="5"/>
        <v>0</v>
      </c>
      <c r="I35">
        <f t="shared" si="6"/>
        <v>0</v>
      </c>
    </row>
    <row r="36" spans="1:9" ht="12.75">
      <c r="A36">
        <f>A35+0.01</f>
        <v>0.3300000000000001</v>
      </c>
      <c r="B36">
        <v>1</v>
      </c>
      <c r="C36">
        <f t="shared" si="0"/>
        <v>1.0959307865969226</v>
      </c>
      <c r="D36">
        <f t="shared" si="1"/>
        <v>0</v>
      </c>
      <c r="E36">
        <f t="shared" si="2"/>
        <v>0</v>
      </c>
      <c r="F36">
        <f t="shared" si="3"/>
        <v>0</v>
      </c>
      <c r="G36">
        <f t="shared" si="4"/>
        <v>0</v>
      </c>
      <c r="H36">
        <f t="shared" si="5"/>
        <v>0</v>
      </c>
      <c r="I36">
        <f t="shared" si="6"/>
        <v>0</v>
      </c>
    </row>
    <row r="37" spans="1:9" ht="12.75">
      <c r="A37">
        <f t="shared" si="7"/>
        <v>0.34000000000000014</v>
      </c>
      <c r="B37">
        <v>1</v>
      </c>
      <c r="C37">
        <f t="shared" si="0"/>
        <v>1.115748318347431</v>
      </c>
      <c r="D37">
        <f t="shared" si="1"/>
        <v>0</v>
      </c>
      <c r="E37">
        <f t="shared" si="2"/>
        <v>0</v>
      </c>
      <c r="F37">
        <f t="shared" si="3"/>
        <v>0</v>
      </c>
      <c r="G37">
        <f t="shared" si="4"/>
        <v>0</v>
      </c>
      <c r="H37">
        <f t="shared" si="5"/>
        <v>0</v>
      </c>
      <c r="I37">
        <f t="shared" si="6"/>
        <v>0</v>
      </c>
    </row>
    <row r="38" spans="1:9" ht="12.75">
      <c r="A38">
        <f t="shared" si="7"/>
        <v>0.35000000000000014</v>
      </c>
      <c r="B38">
        <v>1</v>
      </c>
      <c r="C38">
        <f t="shared" si="0"/>
        <v>1.1344647412136575</v>
      </c>
      <c r="D38">
        <f t="shared" si="1"/>
        <v>0</v>
      </c>
      <c r="E38">
        <f t="shared" si="2"/>
        <v>0</v>
      </c>
      <c r="F38">
        <f t="shared" si="3"/>
        <v>0</v>
      </c>
      <c r="G38">
        <f t="shared" si="4"/>
        <v>0</v>
      </c>
      <c r="H38">
        <f t="shared" si="5"/>
        <v>0</v>
      </c>
      <c r="I38">
        <f t="shared" si="6"/>
        <v>0</v>
      </c>
    </row>
    <row r="39" spans="1:9" ht="12.75">
      <c r="A39">
        <f t="shared" si="7"/>
        <v>0.36000000000000015</v>
      </c>
      <c r="B39">
        <v>1</v>
      </c>
      <c r="C39">
        <f t="shared" si="0"/>
        <v>1.1520615843458941</v>
      </c>
      <c r="D39">
        <f t="shared" si="1"/>
        <v>0</v>
      </c>
      <c r="E39">
        <f t="shared" si="2"/>
        <v>0</v>
      </c>
      <c r="F39">
        <f t="shared" si="3"/>
        <v>0</v>
      </c>
      <c r="G39">
        <f t="shared" si="4"/>
        <v>0</v>
      </c>
      <c r="H39">
        <f t="shared" si="5"/>
        <v>0</v>
      </c>
      <c r="I39">
        <f t="shared" si="6"/>
        <v>0</v>
      </c>
    </row>
    <row r="40" spans="1:9" ht="12.75">
      <c r="A40">
        <f t="shared" si="7"/>
        <v>0.37000000000000016</v>
      </c>
      <c r="B40">
        <v>1</v>
      </c>
      <c r="C40">
        <f t="shared" si="0"/>
        <v>1.1685214817844622</v>
      </c>
      <c r="D40">
        <f t="shared" si="1"/>
        <v>0</v>
      </c>
      <c r="E40">
        <f t="shared" si="2"/>
        <v>0</v>
      </c>
      <c r="F40">
        <f t="shared" si="3"/>
        <v>0</v>
      </c>
      <c r="G40">
        <f t="shared" si="4"/>
        <v>0</v>
      </c>
      <c r="H40">
        <f t="shared" si="5"/>
        <v>0</v>
      </c>
      <c r="I40">
        <f t="shared" si="6"/>
        <v>0</v>
      </c>
    </row>
    <row r="41" spans="1:9" ht="12.75">
      <c r="A41">
        <f t="shared" si="7"/>
        <v>0.38000000000000017</v>
      </c>
      <c r="B41">
        <v>1</v>
      </c>
      <c r="C41">
        <f t="shared" si="0"/>
        <v>1.1838281895978169</v>
      </c>
      <c r="D41">
        <f t="shared" si="1"/>
        <v>0</v>
      </c>
      <c r="E41">
        <f t="shared" si="2"/>
        <v>0</v>
      </c>
      <c r="F41">
        <f t="shared" si="3"/>
        <v>0</v>
      </c>
      <c r="G41">
        <f t="shared" si="4"/>
        <v>0</v>
      </c>
      <c r="H41">
        <f t="shared" si="5"/>
        <v>0</v>
      </c>
      <c r="I41">
        <f t="shared" si="6"/>
        <v>0</v>
      </c>
    </row>
    <row r="42" spans="1:9" ht="12.75">
      <c r="A42">
        <f t="shared" si="7"/>
        <v>0.3900000000000002</v>
      </c>
      <c r="B42">
        <v>1</v>
      </c>
      <c r="C42">
        <f t="shared" si="0"/>
        <v>1.1979666019133481</v>
      </c>
      <c r="D42">
        <f t="shared" si="1"/>
        <v>0</v>
      </c>
      <c r="E42">
        <f t="shared" si="2"/>
        <v>0</v>
      </c>
      <c r="F42">
        <f t="shared" si="3"/>
        <v>0</v>
      </c>
      <c r="G42">
        <f t="shared" si="4"/>
        <v>0</v>
      </c>
      <c r="H42">
        <f t="shared" si="5"/>
        <v>0</v>
      </c>
      <c r="I42">
        <f t="shared" si="6"/>
        <v>0</v>
      </c>
    </row>
    <row r="43" spans="1:9" ht="12.75">
      <c r="A43">
        <f t="shared" si="7"/>
        <v>0.4000000000000002</v>
      </c>
      <c r="B43">
        <v>1</v>
      </c>
      <c r="C43">
        <f t="shared" si="0"/>
        <v>1.2109227658250514</v>
      </c>
      <c r="D43">
        <f t="shared" si="1"/>
        <v>0</v>
      </c>
      <c r="E43">
        <f t="shared" si="2"/>
        <v>0</v>
      </c>
      <c r="F43">
        <f t="shared" si="3"/>
        <v>0</v>
      </c>
      <c r="G43">
        <f t="shared" si="4"/>
        <v>0</v>
      </c>
      <c r="H43">
        <f t="shared" si="5"/>
        <v>0</v>
      </c>
      <c r="I43">
        <f t="shared" si="6"/>
        <v>0</v>
      </c>
    </row>
    <row r="44" spans="1:9" ht="12.75">
      <c r="A44">
        <f t="shared" si="7"/>
        <v>0.4100000000000002</v>
      </c>
      <c r="B44">
        <v>1</v>
      </c>
      <c r="C44">
        <f t="shared" si="0"/>
        <v>1.2226838951633627</v>
      </c>
      <c r="D44">
        <f t="shared" si="1"/>
        <v>0</v>
      </c>
      <c r="E44">
        <f t="shared" si="2"/>
        <v>0</v>
      </c>
      <c r="F44">
        <f t="shared" si="3"/>
        <v>0</v>
      </c>
      <c r="G44">
        <f t="shared" si="4"/>
        <v>0</v>
      </c>
      <c r="H44">
        <f t="shared" si="5"/>
        <v>0</v>
      </c>
      <c r="I44">
        <f t="shared" si="6"/>
        <v>0</v>
      </c>
    </row>
    <row r="45" spans="1:9" ht="12.75">
      <c r="A45">
        <f t="shared" si="7"/>
        <v>0.4200000000000002</v>
      </c>
      <c r="B45">
        <v>1</v>
      </c>
      <c r="C45">
        <f t="shared" si="0"/>
        <v>1.2332383831135634</v>
      </c>
      <c r="D45">
        <f t="shared" si="1"/>
        <v>0</v>
      </c>
      <c r="E45">
        <f t="shared" si="2"/>
        <v>0</v>
      </c>
      <c r="F45">
        <f t="shared" si="3"/>
        <v>0</v>
      </c>
      <c r="G45">
        <f t="shared" si="4"/>
        <v>0</v>
      </c>
      <c r="H45">
        <f t="shared" si="5"/>
        <v>0</v>
      </c>
      <c r="I45">
        <f t="shared" si="6"/>
        <v>0</v>
      </c>
    </row>
    <row r="46" spans="1:9" ht="12.75">
      <c r="A46">
        <f t="shared" si="7"/>
        <v>0.4300000000000002</v>
      </c>
      <c r="B46">
        <v>1</v>
      </c>
      <c r="C46">
        <f t="shared" si="0"/>
        <v>1.2425758136703051</v>
      </c>
      <c r="D46">
        <f t="shared" si="1"/>
        <v>0</v>
      </c>
      <c r="E46">
        <f t="shared" si="2"/>
        <v>0</v>
      </c>
      <c r="F46">
        <f t="shared" si="3"/>
        <v>0</v>
      </c>
      <c r="G46">
        <f t="shared" si="4"/>
        <v>0</v>
      </c>
      <c r="H46">
        <f t="shared" si="5"/>
        <v>0</v>
      </c>
      <c r="I46">
        <f t="shared" si="6"/>
        <v>0</v>
      </c>
    </row>
    <row r="47" spans="1:9" ht="12.75">
      <c r="A47">
        <f t="shared" si="7"/>
        <v>0.4400000000000002</v>
      </c>
      <c r="B47">
        <v>1</v>
      </c>
      <c r="C47">
        <f t="shared" si="0"/>
        <v>1.2506869719169504</v>
      </c>
      <c r="D47">
        <f t="shared" si="1"/>
        <v>0</v>
      </c>
      <c r="E47">
        <f t="shared" si="2"/>
        <v>0</v>
      </c>
      <c r="F47">
        <f t="shared" si="3"/>
        <v>0</v>
      </c>
      <c r="G47">
        <f t="shared" si="4"/>
        <v>0</v>
      </c>
      <c r="H47">
        <f t="shared" si="5"/>
        <v>0</v>
      </c>
      <c r="I47">
        <f t="shared" si="6"/>
        <v>0</v>
      </c>
    </row>
    <row r="48" spans="1:9" ht="12.75">
      <c r="A48">
        <f t="shared" si="7"/>
        <v>0.45000000000000023</v>
      </c>
      <c r="B48">
        <v>1</v>
      </c>
      <c r="C48">
        <f t="shared" si="0"/>
        <v>1.2575638531195816</v>
      </c>
      <c r="D48">
        <f t="shared" si="1"/>
        <v>0</v>
      </c>
      <c r="E48">
        <f t="shared" si="2"/>
        <v>0</v>
      </c>
      <c r="F48">
        <f t="shared" si="3"/>
        <v>0</v>
      </c>
      <c r="G48">
        <f t="shared" si="4"/>
        <v>0</v>
      </c>
      <c r="H48">
        <f t="shared" si="5"/>
        <v>0</v>
      </c>
      <c r="I48">
        <f t="shared" si="6"/>
        <v>0</v>
      </c>
    </row>
    <row r="49" spans="1:9" ht="12.75">
      <c r="A49">
        <f t="shared" si="7"/>
        <v>0.46000000000000024</v>
      </c>
      <c r="B49">
        <v>1</v>
      </c>
      <c r="C49">
        <f t="shared" si="0"/>
        <v>1.263199670626708</v>
      </c>
      <c r="D49">
        <f t="shared" si="1"/>
        <v>0</v>
      </c>
      <c r="E49">
        <f t="shared" si="2"/>
        <v>0</v>
      </c>
      <c r="F49">
        <f t="shared" si="3"/>
        <v>0</v>
      </c>
      <c r="G49">
        <f t="shared" si="4"/>
        <v>0</v>
      </c>
      <c r="H49">
        <f t="shared" si="5"/>
        <v>0</v>
      </c>
      <c r="I49">
        <f t="shared" si="6"/>
        <v>0</v>
      </c>
    </row>
    <row r="50" spans="1:9" ht="12.75">
      <c r="A50">
        <f t="shared" si="7"/>
        <v>0.47000000000000025</v>
      </c>
      <c r="B50">
        <v>1</v>
      </c>
      <c r="C50">
        <f t="shared" si="0"/>
        <v>1.2675888625668699</v>
      </c>
      <c r="D50">
        <f t="shared" si="1"/>
        <v>0</v>
      </c>
      <c r="E50">
        <f t="shared" si="2"/>
        <v>0</v>
      </c>
      <c r="F50">
        <f t="shared" si="3"/>
        <v>0</v>
      </c>
      <c r="G50">
        <f t="shared" si="4"/>
        <v>0</v>
      </c>
      <c r="H50">
        <f t="shared" si="5"/>
        <v>0</v>
      </c>
      <c r="I50">
        <f t="shared" si="6"/>
        <v>0</v>
      </c>
    </row>
    <row r="51" spans="1:9" ht="12.75">
      <c r="A51">
        <f t="shared" si="7"/>
        <v>0.48000000000000026</v>
      </c>
      <c r="B51">
        <v>1</v>
      </c>
      <c r="C51">
        <f t="shared" si="0"/>
        <v>1.2707270973375364</v>
      </c>
      <c r="D51">
        <f t="shared" si="1"/>
        <v>0</v>
      </c>
      <c r="E51">
        <f t="shared" si="2"/>
        <v>0</v>
      </c>
      <c r="F51">
        <f t="shared" si="3"/>
        <v>0</v>
      </c>
      <c r="G51">
        <f t="shared" si="4"/>
        <v>0</v>
      </c>
      <c r="H51">
        <f t="shared" si="5"/>
        <v>0</v>
      </c>
      <c r="I51">
        <f t="shared" si="6"/>
        <v>0</v>
      </c>
    </row>
    <row r="52" spans="1:9" ht="12.75">
      <c r="A52">
        <f t="shared" si="7"/>
        <v>0.49000000000000027</v>
      </c>
      <c r="B52">
        <v>1</v>
      </c>
      <c r="C52">
        <f t="shared" si="0"/>
        <v>1.2726112778798726</v>
      </c>
      <c r="D52">
        <f t="shared" si="1"/>
        <v>0</v>
      </c>
      <c r="E52">
        <f t="shared" si="2"/>
        <v>0</v>
      </c>
      <c r="F52">
        <f t="shared" si="3"/>
        <v>0</v>
      </c>
      <c r="G52">
        <f t="shared" si="4"/>
        <v>0</v>
      </c>
      <c r="H52">
        <f t="shared" si="5"/>
        <v>0</v>
      </c>
      <c r="I52">
        <f t="shared" si="6"/>
        <v>0</v>
      </c>
    </row>
    <row r="53" spans="1:9" ht="12.75">
      <c r="A53">
        <f t="shared" si="7"/>
        <v>0.5000000000000002</v>
      </c>
      <c r="B53">
        <v>1</v>
      </c>
      <c r="C53">
        <f t="shared" si="0"/>
        <v>1.2732395447351628</v>
      </c>
      <c r="D53">
        <f t="shared" si="1"/>
        <v>0</v>
      </c>
      <c r="E53">
        <f t="shared" si="2"/>
        <v>0</v>
      </c>
      <c r="F53">
        <f t="shared" si="3"/>
        <v>0</v>
      </c>
      <c r="G53">
        <f t="shared" si="4"/>
        <v>0</v>
      </c>
      <c r="H53">
        <f t="shared" si="5"/>
        <v>0</v>
      </c>
      <c r="I53">
        <f t="shared" si="6"/>
        <v>0</v>
      </c>
    </row>
    <row r="54" spans="1:9" ht="12.75">
      <c r="A54">
        <f t="shared" si="7"/>
        <v>0.5100000000000002</v>
      </c>
      <c r="B54">
        <v>-1</v>
      </c>
      <c r="C54">
        <f t="shared" si="0"/>
        <v>1.2726112778798724</v>
      </c>
      <c r="D54">
        <f t="shared" si="1"/>
        <v>0</v>
      </c>
      <c r="E54">
        <f t="shared" si="2"/>
        <v>0</v>
      </c>
      <c r="F54">
        <f t="shared" si="3"/>
        <v>0</v>
      </c>
      <c r="G54">
        <f t="shared" si="4"/>
        <v>0</v>
      </c>
      <c r="H54">
        <f t="shared" si="5"/>
        <v>0</v>
      </c>
      <c r="I54">
        <f t="shared" si="6"/>
        <v>0</v>
      </c>
    </row>
    <row r="55" spans="1:9" ht="12.75">
      <c r="A55">
        <f t="shared" si="7"/>
        <v>0.5200000000000002</v>
      </c>
      <c r="B55">
        <v>-1</v>
      </c>
      <c r="C55">
        <f t="shared" si="0"/>
        <v>1.2707270973375364</v>
      </c>
      <c r="D55">
        <f t="shared" si="1"/>
        <v>0</v>
      </c>
      <c r="E55">
        <f t="shared" si="2"/>
        <v>0</v>
      </c>
      <c r="F55">
        <f t="shared" si="3"/>
        <v>0</v>
      </c>
      <c r="G55">
        <f t="shared" si="4"/>
        <v>0</v>
      </c>
      <c r="H55">
        <f t="shared" si="5"/>
        <v>0</v>
      </c>
      <c r="I55">
        <f t="shared" si="6"/>
        <v>0</v>
      </c>
    </row>
    <row r="56" spans="1:9" ht="12.75">
      <c r="A56">
        <f t="shared" si="7"/>
        <v>0.5300000000000002</v>
      </c>
      <c r="B56">
        <v>-1</v>
      </c>
      <c r="C56">
        <f t="shared" si="0"/>
        <v>1.2675888625668699</v>
      </c>
      <c r="D56">
        <f t="shared" si="1"/>
        <v>0</v>
      </c>
      <c r="E56">
        <f t="shared" si="2"/>
        <v>0</v>
      </c>
      <c r="F56">
        <f t="shared" si="3"/>
        <v>0</v>
      </c>
      <c r="G56">
        <f t="shared" si="4"/>
        <v>0</v>
      </c>
      <c r="H56">
        <f t="shared" si="5"/>
        <v>0</v>
      </c>
      <c r="I56">
        <f t="shared" si="6"/>
        <v>0</v>
      </c>
    </row>
    <row r="57" spans="1:9" ht="12.75">
      <c r="A57">
        <f t="shared" si="7"/>
        <v>0.5400000000000003</v>
      </c>
      <c r="B57">
        <v>-1</v>
      </c>
      <c r="C57">
        <f t="shared" si="0"/>
        <v>1.2631996706267077</v>
      </c>
      <c r="D57">
        <f t="shared" si="1"/>
        <v>0</v>
      </c>
      <c r="E57">
        <f t="shared" si="2"/>
        <v>0</v>
      </c>
      <c r="F57">
        <f t="shared" si="3"/>
        <v>0</v>
      </c>
      <c r="G57">
        <f t="shared" si="4"/>
        <v>0</v>
      </c>
      <c r="H57">
        <f t="shared" si="5"/>
        <v>0</v>
      </c>
      <c r="I57">
        <f t="shared" si="6"/>
        <v>0</v>
      </c>
    </row>
    <row r="58" spans="1:9" ht="12.75">
      <c r="A58">
        <f t="shared" si="7"/>
        <v>0.5500000000000003</v>
      </c>
      <c r="B58">
        <v>-1</v>
      </c>
      <c r="C58">
        <f t="shared" si="0"/>
        <v>1.2575638531195814</v>
      </c>
      <c r="D58">
        <f t="shared" si="1"/>
        <v>0</v>
      </c>
      <c r="E58">
        <f t="shared" si="2"/>
        <v>0</v>
      </c>
      <c r="F58">
        <f t="shared" si="3"/>
        <v>0</v>
      </c>
      <c r="G58">
        <f t="shared" si="4"/>
        <v>0</v>
      </c>
      <c r="H58">
        <f t="shared" si="5"/>
        <v>0</v>
      </c>
      <c r="I58">
        <f t="shared" si="6"/>
        <v>0</v>
      </c>
    </row>
    <row r="59" spans="1:9" ht="12.75">
      <c r="A59">
        <f t="shared" si="7"/>
        <v>0.5600000000000003</v>
      </c>
      <c r="B59">
        <v>-1</v>
      </c>
      <c r="C59">
        <f t="shared" si="0"/>
        <v>1.25068697191695</v>
      </c>
      <c r="D59">
        <f t="shared" si="1"/>
        <v>0</v>
      </c>
      <c r="E59">
        <f t="shared" si="2"/>
        <v>0</v>
      </c>
      <c r="F59">
        <f t="shared" si="3"/>
        <v>0</v>
      </c>
      <c r="G59">
        <f t="shared" si="4"/>
        <v>0</v>
      </c>
      <c r="H59">
        <f t="shared" si="5"/>
        <v>0</v>
      </c>
      <c r="I59">
        <f t="shared" si="6"/>
        <v>0</v>
      </c>
    </row>
    <row r="60" spans="1:9" ht="12.75">
      <c r="A60">
        <f t="shared" si="7"/>
        <v>0.5700000000000003</v>
      </c>
      <c r="B60">
        <v>-1</v>
      </c>
      <c r="C60">
        <f t="shared" si="0"/>
        <v>1.2425758136703047</v>
      </c>
      <c r="D60">
        <f t="shared" si="1"/>
        <v>0</v>
      </c>
      <c r="E60">
        <f t="shared" si="2"/>
        <v>0</v>
      </c>
      <c r="F60">
        <f t="shared" si="3"/>
        <v>0</v>
      </c>
      <c r="G60">
        <f t="shared" si="4"/>
        <v>0</v>
      </c>
      <c r="H60">
        <f t="shared" si="5"/>
        <v>0</v>
      </c>
      <c r="I60">
        <f t="shared" si="6"/>
        <v>0</v>
      </c>
    </row>
    <row r="61" spans="1:9" ht="12.75">
      <c r="A61">
        <f t="shared" si="7"/>
        <v>0.5800000000000003</v>
      </c>
      <c r="B61">
        <v>-1</v>
      </c>
      <c r="C61">
        <f t="shared" si="0"/>
        <v>1.2332383831135627</v>
      </c>
      <c r="D61">
        <f t="shared" si="1"/>
        <v>0</v>
      </c>
      <c r="E61">
        <f t="shared" si="2"/>
        <v>0</v>
      </c>
      <c r="F61">
        <f t="shared" si="3"/>
        <v>0</v>
      </c>
      <c r="G61">
        <f t="shared" si="4"/>
        <v>0</v>
      </c>
      <c r="H61">
        <f t="shared" si="5"/>
        <v>0</v>
      </c>
      <c r="I61">
        <f t="shared" si="6"/>
        <v>0</v>
      </c>
    </row>
    <row r="62" spans="1:9" ht="12.75">
      <c r="A62">
        <f t="shared" si="7"/>
        <v>0.5900000000000003</v>
      </c>
      <c r="B62">
        <v>-1</v>
      </c>
      <c r="C62">
        <f t="shared" si="0"/>
        <v>1.2226838951633623</v>
      </c>
      <c r="D62">
        <f t="shared" si="1"/>
        <v>0</v>
      </c>
      <c r="E62">
        <f t="shared" si="2"/>
        <v>0</v>
      </c>
      <c r="F62">
        <f t="shared" si="3"/>
        <v>0</v>
      </c>
      <c r="G62">
        <f t="shared" si="4"/>
        <v>0</v>
      </c>
      <c r="H62">
        <f t="shared" si="5"/>
        <v>0</v>
      </c>
      <c r="I62">
        <f t="shared" si="6"/>
        <v>0</v>
      </c>
    </row>
    <row r="63" spans="1:9" ht="12.75">
      <c r="A63">
        <f t="shared" si="7"/>
        <v>0.6000000000000003</v>
      </c>
      <c r="B63">
        <v>-1</v>
      </c>
      <c r="C63">
        <f t="shared" si="0"/>
        <v>1.210922765825051</v>
      </c>
      <c r="D63">
        <f t="shared" si="1"/>
        <v>0</v>
      </c>
      <c r="E63">
        <f t="shared" si="2"/>
        <v>0</v>
      </c>
      <c r="F63">
        <f t="shared" si="3"/>
        <v>0</v>
      </c>
      <c r="G63">
        <f t="shared" si="4"/>
        <v>0</v>
      </c>
      <c r="H63">
        <f t="shared" si="5"/>
        <v>0</v>
      </c>
      <c r="I63">
        <f t="shared" si="6"/>
        <v>0</v>
      </c>
    </row>
    <row r="64" spans="1:9" ht="12.75">
      <c r="A64">
        <f t="shared" si="7"/>
        <v>0.6100000000000003</v>
      </c>
      <c r="B64">
        <v>-1</v>
      </c>
      <c r="C64">
        <f t="shared" si="0"/>
        <v>1.1979666019133477</v>
      </c>
      <c r="D64">
        <f t="shared" si="1"/>
        <v>0</v>
      </c>
      <c r="E64">
        <f t="shared" si="2"/>
        <v>0</v>
      </c>
      <c r="F64">
        <f t="shared" si="3"/>
        <v>0</v>
      </c>
      <c r="G64">
        <f t="shared" si="4"/>
        <v>0</v>
      </c>
      <c r="H64">
        <f t="shared" si="5"/>
        <v>0</v>
      </c>
      <c r="I64">
        <f t="shared" si="6"/>
        <v>0</v>
      </c>
    </row>
    <row r="65" spans="1:9" ht="12.75">
      <c r="A65">
        <f t="shared" si="7"/>
        <v>0.6200000000000003</v>
      </c>
      <c r="B65">
        <v>-1</v>
      </c>
      <c r="C65">
        <f t="shared" si="0"/>
        <v>1.1838281895978164</v>
      </c>
      <c r="D65">
        <f t="shared" si="1"/>
        <v>0</v>
      </c>
      <c r="E65">
        <f t="shared" si="2"/>
        <v>0</v>
      </c>
      <c r="F65">
        <f t="shared" si="3"/>
        <v>0</v>
      </c>
      <c r="G65">
        <f t="shared" si="4"/>
        <v>0</v>
      </c>
      <c r="H65">
        <f t="shared" si="5"/>
        <v>0</v>
      </c>
      <c r="I65">
        <f t="shared" si="6"/>
        <v>0</v>
      </c>
    </row>
    <row r="66" spans="1:9" ht="12.75">
      <c r="A66">
        <f t="shared" si="7"/>
        <v>0.6300000000000003</v>
      </c>
      <c r="B66">
        <v>-1</v>
      </c>
      <c r="C66">
        <f t="shared" si="0"/>
        <v>1.1685214817844614</v>
      </c>
      <c r="D66">
        <f t="shared" si="1"/>
        <v>0</v>
      </c>
      <c r="E66">
        <f t="shared" si="2"/>
        <v>0</v>
      </c>
      <c r="F66">
        <f t="shared" si="3"/>
        <v>0</v>
      </c>
      <c r="G66">
        <f t="shared" si="4"/>
        <v>0</v>
      </c>
      <c r="H66">
        <f t="shared" si="5"/>
        <v>0</v>
      </c>
      <c r="I66">
        <f t="shared" si="6"/>
        <v>0</v>
      </c>
    </row>
    <row r="67" spans="1:9" ht="12.75">
      <c r="A67">
        <f t="shared" si="7"/>
        <v>0.6400000000000003</v>
      </c>
      <c r="B67">
        <v>-1</v>
      </c>
      <c r="C67">
        <f t="shared" si="0"/>
        <v>1.1520615843458935</v>
      </c>
      <c r="D67">
        <f t="shared" si="1"/>
        <v>0</v>
      </c>
      <c r="E67">
        <f t="shared" si="2"/>
        <v>0</v>
      </c>
      <c r="F67">
        <f t="shared" si="3"/>
        <v>0</v>
      </c>
      <c r="G67">
        <f t="shared" si="4"/>
        <v>0</v>
      </c>
      <c r="H67">
        <f t="shared" si="5"/>
        <v>0</v>
      </c>
      <c r="I67">
        <f t="shared" si="6"/>
        <v>0</v>
      </c>
    </row>
    <row r="68" spans="1:9" ht="12.75">
      <c r="A68">
        <f t="shared" si="7"/>
        <v>0.6500000000000004</v>
      </c>
      <c r="B68">
        <v>-1</v>
      </c>
      <c r="C68">
        <f aca="true" t="shared" si="8" ref="C68:C103">C$1*4/PI()*SIN(PI()*A68)</f>
        <v>1.1344647412136566</v>
      </c>
      <c r="D68">
        <f aca="true" t="shared" si="9" ref="D68:D103">D$1*4/PI()*SIN(3*PI()*A68)/9</f>
        <v>0</v>
      </c>
      <c r="E68">
        <f aca="true" t="shared" si="10" ref="E68:E103">E$1*(C68+D68)</f>
        <v>0</v>
      </c>
      <c r="F68">
        <f aca="true" t="shared" si="11" ref="F68:F103">F$1*4/PI()*SIN(5*PI()*A68)/25</f>
        <v>0</v>
      </c>
      <c r="G68">
        <f aca="true" t="shared" si="12" ref="G68:G103">G$1*(F68+C68+D68)</f>
        <v>0</v>
      </c>
      <c r="H68">
        <f aca="true" t="shared" si="13" ref="H68:H103">H$1*4/PI()*SIN(7*PI()*A68)/49</f>
        <v>0</v>
      </c>
      <c r="I68">
        <f aca="true" t="shared" si="14" ref="I68:I103">I$1*(D68+C68+F68+H68)</f>
        <v>0</v>
      </c>
    </row>
    <row r="69" spans="1:9" ht="12.75">
      <c r="A69">
        <f aca="true" t="shared" si="15" ref="A69:A102">A68+0.01</f>
        <v>0.6600000000000004</v>
      </c>
      <c r="B69">
        <v>-1</v>
      </c>
      <c r="C69">
        <f t="shared" si="8"/>
        <v>1.1157483183474302</v>
      </c>
      <c r="D69">
        <f t="shared" si="9"/>
        <v>0</v>
      </c>
      <c r="E69">
        <f t="shared" si="10"/>
        <v>0</v>
      </c>
      <c r="F69">
        <f t="shared" si="11"/>
        <v>0</v>
      </c>
      <c r="G69">
        <f t="shared" si="12"/>
        <v>0</v>
      </c>
      <c r="H69">
        <f t="shared" si="13"/>
        <v>0</v>
      </c>
      <c r="I69">
        <f t="shared" si="14"/>
        <v>0</v>
      </c>
    </row>
    <row r="70" spans="1:9" ht="12.75">
      <c r="A70">
        <f t="shared" si="15"/>
        <v>0.6700000000000004</v>
      </c>
      <c r="B70">
        <v>-1</v>
      </c>
      <c r="C70">
        <f t="shared" si="8"/>
        <v>1.095930786596922</v>
      </c>
      <c r="D70">
        <f t="shared" si="9"/>
        <v>0</v>
      </c>
      <c r="E70">
        <f t="shared" si="10"/>
        <v>0</v>
      </c>
      <c r="F70">
        <f t="shared" si="11"/>
        <v>0</v>
      </c>
      <c r="G70">
        <f t="shared" si="12"/>
        <v>0</v>
      </c>
      <c r="H70">
        <f t="shared" si="13"/>
        <v>0</v>
      </c>
      <c r="I70">
        <f t="shared" si="14"/>
        <v>0</v>
      </c>
    </row>
    <row r="71" spans="1:9" ht="12.75">
      <c r="A71">
        <f t="shared" si="15"/>
        <v>0.6800000000000004</v>
      </c>
      <c r="B71">
        <v>-1</v>
      </c>
      <c r="C71">
        <f t="shared" si="8"/>
        <v>1.0750317034733692</v>
      </c>
      <c r="D71">
        <f t="shared" si="9"/>
        <v>0</v>
      </c>
      <c r="E71">
        <f t="shared" si="10"/>
        <v>0</v>
      </c>
      <c r="F71">
        <f t="shared" si="11"/>
        <v>0</v>
      </c>
      <c r="G71">
        <f t="shared" si="12"/>
        <v>0</v>
      </c>
      <c r="H71">
        <f t="shared" si="13"/>
        <v>0</v>
      </c>
      <c r="I71">
        <f t="shared" si="14"/>
        <v>0</v>
      </c>
    </row>
    <row r="72" spans="1:9" ht="12.75">
      <c r="A72">
        <f t="shared" si="15"/>
        <v>0.6900000000000004</v>
      </c>
      <c r="B72">
        <v>-1</v>
      </c>
      <c r="C72">
        <f t="shared" si="8"/>
        <v>1.0530716938486393</v>
      </c>
      <c r="D72">
        <f t="shared" si="9"/>
        <v>0</v>
      </c>
      <c r="E72">
        <f t="shared" si="10"/>
        <v>0</v>
      </c>
      <c r="F72">
        <f t="shared" si="11"/>
        <v>0</v>
      </c>
      <c r="G72">
        <f t="shared" si="12"/>
        <v>0</v>
      </c>
      <c r="H72">
        <f t="shared" si="13"/>
        <v>0</v>
      </c>
      <c r="I72">
        <f t="shared" si="14"/>
        <v>0</v>
      </c>
    </row>
    <row r="73" spans="1:9" ht="12.75">
      <c r="A73">
        <f t="shared" si="15"/>
        <v>0.7000000000000004</v>
      </c>
      <c r="B73">
        <v>-1</v>
      </c>
      <c r="C73">
        <f t="shared" si="8"/>
        <v>1.030072429600967</v>
      </c>
      <c r="D73">
        <f t="shared" si="9"/>
        <v>0</v>
      </c>
      <c r="E73">
        <f t="shared" si="10"/>
        <v>0</v>
      </c>
      <c r="F73">
        <f t="shared" si="11"/>
        <v>0</v>
      </c>
      <c r="G73">
        <f t="shared" si="12"/>
        <v>0</v>
      </c>
      <c r="H73">
        <f t="shared" si="13"/>
        <v>0</v>
      </c>
      <c r="I73">
        <f t="shared" si="14"/>
        <v>0</v>
      </c>
    </row>
    <row r="74" spans="1:9" ht="12.75">
      <c r="A74">
        <f t="shared" si="15"/>
        <v>0.7100000000000004</v>
      </c>
      <c r="B74">
        <v>-1</v>
      </c>
      <c r="C74">
        <f t="shared" si="8"/>
        <v>1.00605660822743</v>
      </c>
      <c r="D74">
        <f t="shared" si="9"/>
        <v>0</v>
      </c>
      <c r="E74">
        <f t="shared" si="10"/>
        <v>0</v>
      </c>
      <c r="F74">
        <f t="shared" si="11"/>
        <v>0</v>
      </c>
      <c r="G74">
        <f t="shared" si="12"/>
        <v>0</v>
      </c>
      <c r="H74">
        <f t="shared" si="13"/>
        <v>0</v>
      </c>
      <c r="I74">
        <f t="shared" si="14"/>
        <v>0</v>
      </c>
    </row>
    <row r="75" spans="1:9" ht="12.75">
      <c r="A75">
        <f t="shared" si="15"/>
        <v>0.7200000000000004</v>
      </c>
      <c r="B75">
        <v>-1</v>
      </c>
      <c r="C75">
        <f t="shared" si="8"/>
        <v>0.9810479304442588</v>
      </c>
      <c r="D75">
        <f t="shared" si="9"/>
        <v>0</v>
      </c>
      <c r="E75">
        <f t="shared" si="10"/>
        <v>0</v>
      </c>
      <c r="F75">
        <f t="shared" si="11"/>
        <v>0</v>
      </c>
      <c r="G75">
        <f t="shared" si="12"/>
        <v>0</v>
      </c>
      <c r="H75">
        <f t="shared" si="13"/>
        <v>0</v>
      </c>
      <c r="I75">
        <f t="shared" si="14"/>
        <v>0</v>
      </c>
    </row>
    <row r="76" spans="1:9" ht="12.75">
      <c r="A76">
        <f t="shared" si="15"/>
        <v>0.7300000000000004</v>
      </c>
      <c r="B76">
        <v>-1</v>
      </c>
      <c r="C76">
        <f t="shared" si="8"/>
        <v>0.9550710767970914</v>
      </c>
      <c r="D76">
        <f t="shared" si="9"/>
        <v>0</v>
      </c>
      <c r="E76">
        <f t="shared" si="10"/>
        <v>0</v>
      </c>
      <c r="F76">
        <f t="shared" si="11"/>
        <v>0</v>
      </c>
      <c r="G76">
        <f t="shared" si="12"/>
        <v>0</v>
      </c>
      <c r="H76">
        <f t="shared" si="13"/>
        <v>0</v>
      </c>
      <c r="I76">
        <f t="shared" si="14"/>
        <v>0</v>
      </c>
    </row>
    <row r="77" spans="1:9" ht="12.75">
      <c r="A77">
        <f t="shared" si="15"/>
        <v>0.7400000000000004</v>
      </c>
      <c r="B77">
        <v>-1</v>
      </c>
      <c r="C77">
        <f t="shared" si="8"/>
        <v>0.9281516833042532</v>
      </c>
      <c r="D77">
        <f t="shared" si="9"/>
        <v>0</v>
      </c>
      <c r="E77">
        <f t="shared" si="10"/>
        <v>0</v>
      </c>
      <c r="F77">
        <f t="shared" si="11"/>
        <v>0</v>
      </c>
      <c r="G77">
        <f t="shared" si="12"/>
        <v>0</v>
      </c>
      <c r="H77">
        <f t="shared" si="13"/>
        <v>0</v>
      </c>
      <c r="I77">
        <f t="shared" si="14"/>
        <v>0</v>
      </c>
    </row>
    <row r="78" spans="1:9" ht="12.75">
      <c r="A78">
        <f t="shared" si="15"/>
        <v>0.7500000000000004</v>
      </c>
      <c r="B78">
        <v>-1</v>
      </c>
      <c r="C78">
        <f t="shared" si="8"/>
        <v>0.9003163161571051</v>
      </c>
      <c r="D78">
        <f t="shared" si="9"/>
        <v>0</v>
      </c>
      <c r="E78">
        <f t="shared" si="10"/>
        <v>0</v>
      </c>
      <c r="F78">
        <f t="shared" si="11"/>
        <v>0</v>
      </c>
      <c r="G78">
        <f t="shared" si="12"/>
        <v>0</v>
      </c>
      <c r="H78">
        <f t="shared" si="13"/>
        <v>0</v>
      </c>
      <c r="I78">
        <f t="shared" si="14"/>
        <v>0</v>
      </c>
    </row>
    <row r="79" spans="1:9" ht="12.75">
      <c r="A79">
        <f t="shared" si="15"/>
        <v>0.7600000000000005</v>
      </c>
      <c r="B79">
        <v>-1</v>
      </c>
      <c r="C79">
        <f t="shared" si="8"/>
        <v>0.8715924455024154</v>
      </c>
      <c r="D79">
        <f t="shared" si="9"/>
        <v>0</v>
      </c>
      <c r="E79">
        <f t="shared" si="10"/>
        <v>0</v>
      </c>
      <c r="F79">
        <f t="shared" si="11"/>
        <v>0</v>
      </c>
      <c r="G79">
        <f t="shared" si="12"/>
        <v>0</v>
      </c>
      <c r="H79">
        <f t="shared" si="13"/>
        <v>0</v>
      </c>
      <c r="I79">
        <f t="shared" si="14"/>
        <v>0</v>
      </c>
    </row>
    <row r="80" spans="1:9" ht="12.75">
      <c r="A80">
        <f t="shared" si="15"/>
        <v>0.7700000000000005</v>
      </c>
      <c r="B80">
        <v>-1</v>
      </c>
      <c r="C80">
        <f t="shared" si="8"/>
        <v>0.8420084183326465</v>
      </c>
      <c r="D80">
        <f t="shared" si="9"/>
        <v>0</v>
      </c>
      <c r="E80">
        <f t="shared" si="10"/>
        <v>0</v>
      </c>
      <c r="F80">
        <f t="shared" si="11"/>
        <v>0</v>
      </c>
      <c r="G80">
        <f t="shared" si="12"/>
        <v>0</v>
      </c>
      <c r="H80">
        <f t="shared" si="13"/>
        <v>0</v>
      </c>
      <c r="I80">
        <f t="shared" si="14"/>
        <v>0</v>
      </c>
    </row>
    <row r="81" spans="1:9" ht="12.75">
      <c r="A81">
        <f t="shared" si="15"/>
        <v>0.7800000000000005</v>
      </c>
      <c r="B81">
        <v>-1</v>
      </c>
      <c r="C81">
        <f t="shared" si="8"/>
        <v>0.8115934305108913</v>
      </c>
      <c r="D81">
        <f t="shared" si="9"/>
        <v>0</v>
      </c>
      <c r="E81">
        <f t="shared" si="10"/>
        <v>0</v>
      </c>
      <c r="F81">
        <f t="shared" si="11"/>
        <v>0</v>
      </c>
      <c r="G81">
        <f t="shared" si="12"/>
        <v>0</v>
      </c>
      <c r="H81">
        <f t="shared" si="13"/>
        <v>0</v>
      </c>
      <c r="I81">
        <f t="shared" si="14"/>
        <v>0</v>
      </c>
    </row>
    <row r="82" spans="1:9" ht="12.75">
      <c r="A82">
        <f t="shared" si="15"/>
        <v>0.7900000000000005</v>
      </c>
      <c r="B82">
        <v>-1</v>
      </c>
      <c r="C82">
        <f t="shared" si="8"/>
        <v>0.7803774979580843</v>
      </c>
      <c r="D82">
        <f t="shared" si="9"/>
        <v>0</v>
      </c>
      <c r="E82">
        <f t="shared" si="10"/>
        <v>0</v>
      </c>
      <c r="F82">
        <f t="shared" si="11"/>
        <v>0</v>
      </c>
      <c r="G82">
        <f t="shared" si="12"/>
        <v>0</v>
      </c>
      <c r="H82">
        <f t="shared" si="13"/>
        <v>0</v>
      </c>
      <c r="I82">
        <f t="shared" si="14"/>
        <v>0</v>
      </c>
    </row>
    <row r="83" spans="1:9" ht="12.75">
      <c r="A83">
        <f t="shared" si="15"/>
        <v>0.8000000000000005</v>
      </c>
      <c r="B83">
        <v>-1</v>
      </c>
      <c r="C83">
        <f t="shared" si="8"/>
        <v>0.74839142703091</v>
      </c>
      <c r="D83">
        <f t="shared" si="9"/>
        <v>0</v>
      </c>
      <c r="E83">
        <f t="shared" si="10"/>
        <v>0</v>
      </c>
      <c r="F83">
        <f t="shared" si="11"/>
        <v>0</v>
      </c>
      <c r="G83">
        <f t="shared" si="12"/>
        <v>0</v>
      </c>
      <c r="H83">
        <f t="shared" si="13"/>
        <v>0</v>
      </c>
      <c r="I83">
        <f t="shared" si="14"/>
        <v>0</v>
      </c>
    </row>
    <row r="84" spans="1:9" ht="12.75">
      <c r="A84">
        <f t="shared" si="15"/>
        <v>0.8100000000000005</v>
      </c>
      <c r="B84">
        <v>-1</v>
      </c>
      <c r="C84">
        <f t="shared" si="8"/>
        <v>0.7156667841196477</v>
      </c>
      <c r="D84">
        <f t="shared" si="9"/>
        <v>0</v>
      </c>
      <c r="E84">
        <f t="shared" si="10"/>
        <v>0</v>
      </c>
      <c r="F84">
        <f t="shared" si="11"/>
        <v>0</v>
      </c>
      <c r="G84">
        <f t="shared" si="12"/>
        <v>0</v>
      </c>
      <c r="H84">
        <f t="shared" si="13"/>
        <v>0</v>
      </c>
      <c r="I84">
        <f t="shared" si="14"/>
        <v>0</v>
      </c>
    </row>
    <row r="85" spans="1:9" ht="12.75">
      <c r="A85">
        <f t="shared" si="15"/>
        <v>0.8200000000000005</v>
      </c>
      <c r="B85">
        <v>-1</v>
      </c>
      <c r="C85">
        <f t="shared" si="8"/>
        <v>0.6822358644959576</v>
      </c>
      <c r="D85">
        <f t="shared" si="9"/>
        <v>0</v>
      </c>
      <c r="E85">
        <f t="shared" si="10"/>
        <v>0</v>
      </c>
      <c r="F85">
        <f t="shared" si="11"/>
        <v>0</v>
      </c>
      <c r="G85">
        <f t="shared" si="12"/>
        <v>0</v>
      </c>
      <c r="H85">
        <f t="shared" si="13"/>
        <v>0</v>
      </c>
      <c r="I85">
        <f t="shared" si="14"/>
        <v>0</v>
      </c>
    </row>
    <row r="86" spans="1:9" ht="12.75">
      <c r="A86">
        <f t="shared" si="15"/>
        <v>0.8300000000000005</v>
      </c>
      <c r="B86">
        <v>-1</v>
      </c>
      <c r="C86">
        <f t="shared" si="8"/>
        <v>0.6481316604413437</v>
      </c>
      <c r="D86">
        <f t="shared" si="9"/>
        <v>0</v>
      </c>
      <c r="E86">
        <f t="shared" si="10"/>
        <v>0</v>
      </c>
      <c r="F86">
        <f t="shared" si="11"/>
        <v>0</v>
      </c>
      <c r="G86">
        <f t="shared" si="12"/>
        <v>0</v>
      </c>
      <c r="H86">
        <f t="shared" si="13"/>
        <v>0</v>
      </c>
      <c r="I86">
        <f t="shared" si="14"/>
        <v>0</v>
      </c>
    </row>
    <row r="87" spans="1:9" ht="12.75">
      <c r="A87">
        <f t="shared" si="15"/>
        <v>0.8400000000000005</v>
      </c>
      <c r="B87">
        <v>-1</v>
      </c>
      <c r="C87">
        <f t="shared" si="8"/>
        <v>0.6133878286877583</v>
      </c>
      <c r="D87">
        <f t="shared" si="9"/>
        <v>0</v>
      </c>
      <c r="E87">
        <f t="shared" si="10"/>
        <v>0</v>
      </c>
      <c r="F87">
        <f t="shared" si="11"/>
        <v>0</v>
      </c>
      <c r="G87">
        <f t="shared" si="12"/>
        <v>0</v>
      </c>
      <c r="H87">
        <f t="shared" si="13"/>
        <v>0</v>
      </c>
      <c r="I87">
        <f t="shared" si="14"/>
        <v>0</v>
      </c>
    </row>
    <row r="88" spans="1:9" ht="12.75">
      <c r="A88">
        <f t="shared" si="15"/>
        <v>0.8500000000000005</v>
      </c>
      <c r="B88">
        <v>-1</v>
      </c>
      <c r="C88">
        <f t="shared" si="8"/>
        <v>0.5780386572024677</v>
      </c>
      <c r="D88">
        <f t="shared" si="9"/>
        <v>0</v>
      </c>
      <c r="E88">
        <f t="shared" si="10"/>
        <v>0</v>
      </c>
      <c r="F88">
        <f t="shared" si="11"/>
        <v>0</v>
      </c>
      <c r="G88">
        <f t="shared" si="12"/>
        <v>0</v>
      </c>
      <c r="H88">
        <f t="shared" si="13"/>
        <v>0</v>
      </c>
      <c r="I88">
        <f t="shared" si="14"/>
        <v>0</v>
      </c>
    </row>
    <row r="89" spans="1:9" ht="12.75">
      <c r="A89">
        <f t="shared" si="15"/>
        <v>0.8600000000000005</v>
      </c>
      <c r="B89">
        <v>-1</v>
      </c>
      <c r="C89">
        <f t="shared" si="8"/>
        <v>0.5421190313499715</v>
      </c>
      <c r="D89">
        <f t="shared" si="9"/>
        <v>0</v>
      </c>
      <c r="E89">
        <f t="shared" si="10"/>
        <v>0</v>
      </c>
      <c r="F89">
        <f t="shared" si="11"/>
        <v>0</v>
      </c>
      <c r="G89">
        <f t="shared" si="12"/>
        <v>0</v>
      </c>
      <c r="H89">
        <f t="shared" si="13"/>
        <v>0</v>
      </c>
      <c r="I89">
        <f t="shared" si="14"/>
        <v>0</v>
      </c>
    </row>
    <row r="90" spans="1:9" ht="12.75">
      <c r="A90">
        <f t="shared" si="15"/>
        <v>0.8700000000000006</v>
      </c>
      <c r="B90">
        <v>-1</v>
      </c>
      <c r="C90">
        <f t="shared" si="8"/>
        <v>0.5056643994643563</v>
      </c>
      <c r="D90">
        <f t="shared" si="9"/>
        <v>0</v>
      </c>
      <c r="E90">
        <f t="shared" si="10"/>
        <v>0</v>
      </c>
      <c r="F90">
        <f t="shared" si="11"/>
        <v>0</v>
      </c>
      <c r="G90">
        <f t="shared" si="12"/>
        <v>0</v>
      </c>
      <c r="H90">
        <f t="shared" si="13"/>
        <v>0</v>
      </c>
      <c r="I90">
        <f t="shared" si="14"/>
        <v>0</v>
      </c>
    </row>
    <row r="91" spans="1:9" ht="12.75">
      <c r="A91">
        <f t="shared" si="15"/>
        <v>0.8800000000000006</v>
      </c>
      <c r="B91">
        <v>-1</v>
      </c>
      <c r="C91">
        <f t="shared" si="8"/>
        <v>0.4687107378660729</v>
      </c>
      <c r="D91">
        <f t="shared" si="9"/>
        <v>0</v>
      </c>
      <c r="E91">
        <f t="shared" si="10"/>
        <v>0</v>
      </c>
      <c r="F91">
        <f t="shared" si="11"/>
        <v>0</v>
      </c>
      <c r="G91">
        <f t="shared" si="12"/>
        <v>0</v>
      </c>
      <c r="H91">
        <f t="shared" si="13"/>
        <v>0</v>
      </c>
      <c r="I91">
        <f t="shared" si="14"/>
        <v>0</v>
      </c>
    </row>
    <row r="92" spans="1:9" ht="12.75">
      <c r="A92">
        <f t="shared" si="15"/>
        <v>0.8900000000000006</v>
      </c>
      <c r="B92">
        <v>-1</v>
      </c>
      <c r="C92">
        <f t="shared" si="8"/>
        <v>0.43129451535764846</v>
      </c>
      <c r="D92">
        <f t="shared" si="9"/>
        <v>0</v>
      </c>
      <c r="E92">
        <f t="shared" si="10"/>
        <v>0</v>
      </c>
      <c r="F92">
        <f t="shared" si="11"/>
        <v>0</v>
      </c>
      <c r="G92">
        <f t="shared" si="12"/>
        <v>0</v>
      </c>
      <c r="H92">
        <f t="shared" si="13"/>
        <v>0</v>
      </c>
      <c r="I92">
        <f t="shared" si="14"/>
        <v>0</v>
      </c>
    </row>
    <row r="93" spans="1:9" ht="12.75">
      <c r="A93">
        <f t="shared" si="15"/>
        <v>0.9000000000000006</v>
      </c>
      <c r="B93">
        <v>-1</v>
      </c>
      <c r="C93">
        <f t="shared" si="8"/>
        <v>0.3934526572333844</v>
      </c>
      <c r="D93">
        <f t="shared" si="9"/>
        <v>0</v>
      </c>
      <c r="E93">
        <f t="shared" si="10"/>
        <v>0</v>
      </c>
      <c r="F93">
        <f t="shared" si="11"/>
        <v>0</v>
      </c>
      <c r="G93">
        <f t="shared" si="12"/>
        <v>0</v>
      </c>
      <c r="H93">
        <f t="shared" si="13"/>
        <v>0</v>
      </c>
      <c r="I93">
        <f t="shared" si="14"/>
        <v>0</v>
      </c>
    </row>
    <row r="94" spans="1:9" ht="12.75">
      <c r="A94">
        <f t="shared" si="15"/>
        <v>0.9100000000000006</v>
      </c>
      <c r="B94">
        <v>-1</v>
      </c>
      <c r="C94">
        <f t="shared" si="8"/>
        <v>0.3552225088385454</v>
      </c>
      <c r="D94">
        <f t="shared" si="9"/>
        <v>0</v>
      </c>
      <c r="E94">
        <f t="shared" si="10"/>
        <v>0</v>
      </c>
      <c r="F94">
        <f t="shared" si="11"/>
        <v>0</v>
      </c>
      <c r="G94">
        <f t="shared" si="12"/>
        <v>0</v>
      </c>
      <c r="H94">
        <f t="shared" si="13"/>
        <v>0</v>
      </c>
      <c r="I94">
        <f t="shared" si="14"/>
        <v>0</v>
      </c>
    </row>
    <row r="95" spans="1:9" ht="12.75">
      <c r="A95">
        <f t="shared" si="15"/>
        <v>0.9200000000000006</v>
      </c>
      <c r="B95">
        <v>-1</v>
      </c>
      <c r="C95">
        <f t="shared" si="8"/>
        <v>0.31664179871401654</v>
      </c>
      <c r="D95">
        <f t="shared" si="9"/>
        <v>0</v>
      </c>
      <c r="E95">
        <f t="shared" si="10"/>
        <v>0</v>
      </c>
      <c r="F95">
        <f t="shared" si="11"/>
        <v>0</v>
      </c>
      <c r="G95">
        <f t="shared" si="12"/>
        <v>0</v>
      </c>
      <c r="H95">
        <f t="shared" si="13"/>
        <v>0</v>
      </c>
      <c r="I95">
        <f t="shared" si="14"/>
        <v>0</v>
      </c>
    </row>
    <row r="96" spans="1:9" ht="12.75">
      <c r="A96">
        <f t="shared" si="15"/>
        <v>0.9300000000000006</v>
      </c>
      <c r="B96">
        <v>-1</v>
      </c>
      <c r="C96">
        <f t="shared" si="8"/>
        <v>0.27774860136278456</v>
      </c>
      <c r="D96">
        <f t="shared" si="9"/>
        <v>0</v>
      </c>
      <c r="E96">
        <f t="shared" si="10"/>
        <v>0</v>
      </c>
      <c r="F96">
        <f t="shared" si="11"/>
        <v>0</v>
      </c>
      <c r="G96">
        <f t="shared" si="12"/>
        <v>0</v>
      </c>
      <c r="H96">
        <f t="shared" si="13"/>
        <v>0</v>
      </c>
      <c r="I96">
        <f t="shared" si="14"/>
        <v>0</v>
      </c>
    </row>
    <row r="97" spans="1:9" ht="12.75">
      <c r="A97">
        <f t="shared" si="15"/>
        <v>0.9400000000000006</v>
      </c>
      <c r="B97">
        <v>-1</v>
      </c>
      <c r="C97">
        <f t="shared" si="8"/>
        <v>0.23858129967500205</v>
      </c>
      <c r="D97">
        <f t="shared" si="9"/>
        <v>0</v>
      </c>
      <c r="E97">
        <f t="shared" si="10"/>
        <v>0</v>
      </c>
      <c r="F97">
        <f t="shared" si="11"/>
        <v>0</v>
      </c>
      <c r="G97">
        <f t="shared" si="12"/>
        <v>0</v>
      </c>
      <c r="H97">
        <f t="shared" si="13"/>
        <v>0</v>
      </c>
      <c r="I97">
        <f t="shared" si="14"/>
        <v>0</v>
      </c>
    </row>
    <row r="98" spans="1:9" ht="12.75">
      <c r="A98">
        <f t="shared" si="15"/>
        <v>0.9500000000000006</v>
      </c>
      <c r="B98">
        <v>-1</v>
      </c>
      <c r="C98">
        <f t="shared" si="8"/>
        <v>0.1991785470487102</v>
      </c>
      <c r="D98">
        <f t="shared" si="9"/>
        <v>0</v>
      </c>
      <c r="E98">
        <f t="shared" si="10"/>
        <v>0</v>
      </c>
      <c r="F98">
        <f t="shared" si="11"/>
        <v>0</v>
      </c>
      <c r="G98">
        <f t="shared" si="12"/>
        <v>0</v>
      </c>
      <c r="H98">
        <f t="shared" si="13"/>
        <v>0</v>
      </c>
      <c r="I98">
        <f t="shared" si="14"/>
        <v>0</v>
      </c>
    </row>
    <row r="99" spans="1:9" ht="12.75">
      <c r="A99">
        <f t="shared" si="15"/>
        <v>0.9600000000000006</v>
      </c>
      <c r="B99">
        <v>-1</v>
      </c>
      <c r="C99">
        <f t="shared" si="8"/>
        <v>0.15957922924359813</v>
      </c>
      <c r="D99">
        <f t="shared" si="9"/>
        <v>0</v>
      </c>
      <c r="E99">
        <f t="shared" si="10"/>
        <v>0</v>
      </c>
      <c r="F99">
        <f t="shared" si="11"/>
        <v>0</v>
      </c>
      <c r="G99">
        <f t="shared" si="12"/>
        <v>0</v>
      </c>
      <c r="H99">
        <f t="shared" si="13"/>
        <v>0</v>
      </c>
      <c r="I99">
        <f t="shared" si="14"/>
        <v>0</v>
      </c>
    </row>
    <row r="100" spans="1:9" ht="12.75">
      <c r="A100">
        <f t="shared" si="15"/>
        <v>0.9700000000000006</v>
      </c>
      <c r="B100">
        <v>-1</v>
      </c>
      <c r="C100">
        <f t="shared" si="8"/>
        <v>0.119822426005457</v>
      </c>
      <c r="D100">
        <f t="shared" si="9"/>
        <v>0</v>
      </c>
      <c r="E100">
        <f t="shared" si="10"/>
        <v>0</v>
      </c>
      <c r="F100">
        <f t="shared" si="11"/>
        <v>0</v>
      </c>
      <c r="G100">
        <f t="shared" si="12"/>
        <v>0</v>
      </c>
      <c r="H100">
        <f t="shared" si="13"/>
        <v>0</v>
      </c>
      <c r="I100">
        <f t="shared" si="14"/>
        <v>0</v>
      </c>
    </row>
    <row r="101" spans="1:9" ht="12.75">
      <c r="A101">
        <f t="shared" si="15"/>
        <v>0.9800000000000006</v>
      </c>
      <c r="B101">
        <v>-1</v>
      </c>
      <c r="C101">
        <f t="shared" si="8"/>
        <v>0.07994737249918474</v>
      </c>
      <c r="D101">
        <f t="shared" si="9"/>
        <v>0</v>
      </c>
      <c r="E101">
        <f t="shared" si="10"/>
        <v>0</v>
      </c>
      <c r="F101">
        <f t="shared" si="11"/>
        <v>0</v>
      </c>
      <c r="G101">
        <f t="shared" si="12"/>
        <v>0</v>
      </c>
      <c r="H101">
        <f t="shared" si="13"/>
        <v>0</v>
      </c>
      <c r="I101">
        <f t="shared" si="14"/>
        <v>0</v>
      </c>
    </row>
    <row r="102" spans="1:9" ht="12.75">
      <c r="A102">
        <f t="shared" si="15"/>
        <v>0.9900000000000007</v>
      </c>
      <c r="B102">
        <v>-1</v>
      </c>
      <c r="C102">
        <f t="shared" si="8"/>
        <v>0.03999342058841961</v>
      </c>
      <c r="D102">
        <f t="shared" si="9"/>
        <v>0</v>
      </c>
      <c r="E102">
        <f t="shared" si="10"/>
        <v>0</v>
      </c>
      <c r="F102">
        <f t="shared" si="11"/>
        <v>0</v>
      </c>
      <c r="G102">
        <f t="shared" si="12"/>
        <v>0</v>
      </c>
      <c r="H102">
        <f t="shared" si="13"/>
        <v>0</v>
      </c>
      <c r="I102">
        <f t="shared" si="14"/>
        <v>0</v>
      </c>
    </row>
    <row r="103" spans="1:9" ht="12.75">
      <c r="A103">
        <f>A102+0.01</f>
        <v>1.0000000000000007</v>
      </c>
      <c r="B103">
        <v>-1</v>
      </c>
      <c r="C103">
        <f t="shared" si="8"/>
        <v>-2.6711689707603753E-15</v>
      </c>
      <c r="D103">
        <f t="shared" si="9"/>
        <v>0</v>
      </c>
      <c r="E103">
        <f t="shared" si="10"/>
        <v>0</v>
      </c>
      <c r="F103">
        <f t="shared" si="11"/>
        <v>0</v>
      </c>
      <c r="G103">
        <f t="shared" si="12"/>
        <v>0</v>
      </c>
      <c r="H103">
        <f t="shared" si="13"/>
        <v>0</v>
      </c>
      <c r="I103">
        <f t="shared" si="14"/>
        <v>0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at Buffalo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Scott H. Woodward</dc:creator>
  <cp:keywords/>
  <dc:description/>
  <cp:lastModifiedBy>Scott Woodward</cp:lastModifiedBy>
  <cp:lastPrinted>2005-11-02T16:21:44Z</cp:lastPrinted>
  <dcterms:created xsi:type="dcterms:W3CDTF">2001-09-20T16:39:32Z</dcterms:created>
  <dcterms:modified xsi:type="dcterms:W3CDTF">2007-10-19T16:48:24Z</dcterms:modified>
  <cp:category/>
  <cp:version/>
  <cp:contentType/>
  <cp:contentStatus/>
</cp:coreProperties>
</file>