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5120" windowHeight="120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26" i="1"/>
  <c r="G126"/>
  <c r="E126"/>
  <c r="C126"/>
  <c r="H4"/>
  <c r="H123" s="1"/>
  <c r="I123" s="1"/>
  <c r="I3"/>
  <c r="F123"/>
  <c r="G123" s="1"/>
  <c r="F121"/>
  <c r="G121" s="1"/>
  <c r="F119"/>
  <c r="G119" s="1"/>
  <c r="F117"/>
  <c r="G117" s="1"/>
  <c r="F115"/>
  <c r="G115" s="1"/>
  <c r="F113"/>
  <c r="G113" s="1"/>
  <c r="F111"/>
  <c r="G111" s="1"/>
  <c r="F109"/>
  <c r="G109" s="1"/>
  <c r="F107"/>
  <c r="G107" s="1"/>
  <c r="F105"/>
  <c r="G105" s="1"/>
  <c r="F103"/>
  <c r="G103" s="1"/>
  <c r="F101"/>
  <c r="G101" s="1"/>
  <c r="F99"/>
  <c r="G99" s="1"/>
  <c r="F97"/>
  <c r="G97" s="1"/>
  <c r="F95"/>
  <c r="G95" s="1"/>
  <c r="F93"/>
  <c r="G93" s="1"/>
  <c r="F91"/>
  <c r="G91" s="1"/>
  <c r="F89"/>
  <c r="G89" s="1"/>
  <c r="F87"/>
  <c r="G87" s="1"/>
  <c r="F85"/>
  <c r="G85" s="1"/>
  <c r="F83"/>
  <c r="G83" s="1"/>
  <c r="F81"/>
  <c r="G81" s="1"/>
  <c r="F79"/>
  <c r="G79" s="1"/>
  <c r="F77"/>
  <c r="G77" s="1"/>
  <c r="F75"/>
  <c r="G75" s="1"/>
  <c r="F73"/>
  <c r="G73" s="1"/>
  <c r="F71"/>
  <c r="G71" s="1"/>
  <c r="F69"/>
  <c r="G69" s="1"/>
  <c r="F67"/>
  <c r="G67" s="1"/>
  <c r="F65"/>
  <c r="G65" s="1"/>
  <c r="F63"/>
  <c r="G63" s="1"/>
  <c r="F61"/>
  <c r="G61" s="1"/>
  <c r="F59"/>
  <c r="G59" s="1"/>
  <c r="F57"/>
  <c r="G57" s="1"/>
  <c r="F55"/>
  <c r="G55" s="1"/>
  <c r="F53"/>
  <c r="G53" s="1"/>
  <c r="F51"/>
  <c r="G51" s="1"/>
  <c r="F49"/>
  <c r="G49" s="1"/>
  <c r="F47"/>
  <c r="G47" s="1"/>
  <c r="F45"/>
  <c r="G45" s="1"/>
  <c r="F43"/>
  <c r="G43" s="1"/>
  <c r="F41"/>
  <c r="G41" s="1"/>
  <c r="F39"/>
  <c r="G39" s="1"/>
  <c r="F37"/>
  <c r="G37" s="1"/>
  <c r="F35"/>
  <c r="G35" s="1"/>
  <c r="F33"/>
  <c r="G33" s="1"/>
  <c r="F31"/>
  <c r="G31" s="1"/>
  <c r="F29"/>
  <c r="G29" s="1"/>
  <c r="F27"/>
  <c r="G27" s="1"/>
  <c r="F25"/>
  <c r="G25" s="1"/>
  <c r="F23"/>
  <c r="G23" s="1"/>
  <c r="F21"/>
  <c r="G21" s="1"/>
  <c r="F19"/>
  <c r="G19" s="1"/>
  <c r="F17"/>
  <c r="G17" s="1"/>
  <c r="F15"/>
  <c r="G15" s="1"/>
  <c r="F13"/>
  <c r="G13" s="1"/>
  <c r="F11"/>
  <c r="G11" s="1"/>
  <c r="F9"/>
  <c r="G9" s="1"/>
  <c r="F7"/>
  <c r="G7" s="1"/>
  <c r="F5"/>
  <c r="G5" s="1"/>
  <c r="G4"/>
  <c r="F4"/>
  <c r="F124" s="1"/>
  <c r="G124" s="1"/>
  <c r="G3"/>
  <c r="D89"/>
  <c r="E89" s="1"/>
  <c r="D92"/>
  <c r="E92" s="1"/>
  <c r="D97"/>
  <c r="E97" s="1"/>
  <c r="D100"/>
  <c r="E100" s="1"/>
  <c r="D105"/>
  <c r="E105" s="1"/>
  <c r="D108"/>
  <c r="E108" s="1"/>
  <c r="D113"/>
  <c r="E113" s="1"/>
  <c r="D116"/>
  <c r="E116" s="1"/>
  <c r="D121"/>
  <c r="E121" s="1"/>
  <c r="D122"/>
  <c r="E122" s="1"/>
  <c r="D124"/>
  <c r="E124" s="1"/>
  <c r="D5"/>
  <c r="E5" s="1"/>
  <c r="D4"/>
  <c r="D7" s="1"/>
  <c r="E7" s="1"/>
  <c r="E3"/>
  <c r="B65"/>
  <c r="C65" s="1"/>
  <c r="B66"/>
  <c r="C66" s="1"/>
  <c r="B69"/>
  <c r="C69" s="1"/>
  <c r="B70"/>
  <c r="C70" s="1"/>
  <c r="B73"/>
  <c r="C73" s="1"/>
  <c r="B74"/>
  <c r="C74" s="1"/>
  <c r="B77"/>
  <c r="C77" s="1"/>
  <c r="B78"/>
  <c r="C78" s="1"/>
  <c r="B81"/>
  <c r="C81" s="1"/>
  <c r="B82"/>
  <c r="C82" s="1"/>
  <c r="B85"/>
  <c r="C85" s="1"/>
  <c r="B86"/>
  <c r="C86" s="1"/>
  <c r="B89"/>
  <c r="C89" s="1"/>
  <c r="B90"/>
  <c r="C90" s="1"/>
  <c r="B93"/>
  <c r="C93" s="1"/>
  <c r="B94"/>
  <c r="C94" s="1"/>
  <c r="B97"/>
  <c r="C97" s="1"/>
  <c r="B98"/>
  <c r="C98" s="1"/>
  <c r="B101"/>
  <c r="C101" s="1"/>
  <c r="B102"/>
  <c r="C102" s="1"/>
  <c r="B105"/>
  <c r="C105" s="1"/>
  <c r="B106"/>
  <c r="C106" s="1"/>
  <c r="B109"/>
  <c r="C109" s="1"/>
  <c r="B110"/>
  <c r="C110" s="1"/>
  <c r="B113"/>
  <c r="C113" s="1"/>
  <c r="B114"/>
  <c r="C114" s="1"/>
  <c r="B117"/>
  <c r="C117" s="1"/>
  <c r="B118"/>
  <c r="C118" s="1"/>
  <c r="B121"/>
  <c r="C121" s="1"/>
  <c r="B122"/>
  <c r="C122" s="1"/>
  <c r="B6"/>
  <c r="B7"/>
  <c r="B10"/>
  <c r="B11"/>
  <c r="B14"/>
  <c r="B15"/>
  <c r="B18"/>
  <c r="B19"/>
  <c r="B22"/>
  <c r="B23"/>
  <c r="B26"/>
  <c r="B27"/>
  <c r="B30"/>
  <c r="B31"/>
  <c r="B34"/>
  <c r="B35"/>
  <c r="B38"/>
  <c r="B39"/>
  <c r="B42"/>
  <c r="B43"/>
  <c r="B46"/>
  <c r="B47"/>
  <c r="B50"/>
  <c r="B51"/>
  <c r="B54"/>
  <c r="B55"/>
  <c r="B58"/>
  <c r="B59"/>
  <c r="B62"/>
  <c r="B63"/>
  <c r="B4"/>
  <c r="B5" s="1"/>
  <c r="C3"/>
  <c r="C4"/>
  <c r="D120" l="1"/>
  <c r="E120" s="1"/>
  <c r="D117"/>
  <c r="E117" s="1"/>
  <c r="D112"/>
  <c r="E112" s="1"/>
  <c r="D109"/>
  <c r="E109" s="1"/>
  <c r="D104"/>
  <c r="E104" s="1"/>
  <c r="D101"/>
  <c r="E101" s="1"/>
  <c r="D96"/>
  <c r="E96" s="1"/>
  <c r="D93"/>
  <c r="E93" s="1"/>
  <c r="D88"/>
  <c r="E88" s="1"/>
  <c r="D85"/>
  <c r="E85" s="1"/>
  <c r="D80"/>
  <c r="E80" s="1"/>
  <c r="D77"/>
  <c r="E77" s="1"/>
  <c r="D72"/>
  <c r="E72" s="1"/>
  <c r="D69"/>
  <c r="E69" s="1"/>
  <c r="D64"/>
  <c r="E64" s="1"/>
  <c r="D61"/>
  <c r="E61" s="1"/>
  <c r="D56"/>
  <c r="E56" s="1"/>
  <c r="D53"/>
  <c r="E53" s="1"/>
  <c r="D48"/>
  <c r="E48" s="1"/>
  <c r="D45"/>
  <c r="E45" s="1"/>
  <c r="D40"/>
  <c r="E40" s="1"/>
  <c r="D37"/>
  <c r="E37" s="1"/>
  <c r="D32"/>
  <c r="E32" s="1"/>
  <c r="D29"/>
  <c r="E29" s="1"/>
  <c r="D24"/>
  <c r="E24" s="1"/>
  <c r="D21"/>
  <c r="E21" s="1"/>
  <c r="D16"/>
  <c r="E16" s="1"/>
  <c r="D13"/>
  <c r="E13" s="1"/>
  <c r="D8"/>
  <c r="E8" s="1"/>
  <c r="D119"/>
  <c r="E119" s="1"/>
  <c r="D114"/>
  <c r="E114" s="1"/>
  <c r="D111"/>
  <c r="E111" s="1"/>
  <c r="D106"/>
  <c r="E106" s="1"/>
  <c r="D103"/>
  <c r="E103" s="1"/>
  <c r="D98"/>
  <c r="E98" s="1"/>
  <c r="D95"/>
  <c r="E95" s="1"/>
  <c r="D90"/>
  <c r="E90" s="1"/>
  <c r="D87"/>
  <c r="E87" s="1"/>
  <c r="D82"/>
  <c r="E82" s="1"/>
  <c r="D79"/>
  <c r="E79" s="1"/>
  <c r="D74"/>
  <c r="E74" s="1"/>
  <c r="D71"/>
  <c r="E71" s="1"/>
  <c r="D66"/>
  <c r="E66" s="1"/>
  <c r="D63"/>
  <c r="E63" s="1"/>
  <c r="D58"/>
  <c r="E58" s="1"/>
  <c r="D55"/>
  <c r="E55" s="1"/>
  <c r="D50"/>
  <c r="E50" s="1"/>
  <c r="D47"/>
  <c r="E47" s="1"/>
  <c r="E4"/>
  <c r="D123"/>
  <c r="E123" s="1"/>
  <c r="D118"/>
  <c r="E118" s="1"/>
  <c r="D115"/>
  <c r="E115" s="1"/>
  <c r="D110"/>
  <c r="E110" s="1"/>
  <c r="D107"/>
  <c r="E107" s="1"/>
  <c r="D102"/>
  <c r="E102" s="1"/>
  <c r="D99"/>
  <c r="E99" s="1"/>
  <c r="D94"/>
  <c r="E94" s="1"/>
  <c r="D91"/>
  <c r="E91" s="1"/>
  <c r="D86"/>
  <c r="E86" s="1"/>
  <c r="D83"/>
  <c r="E83" s="1"/>
  <c r="D78"/>
  <c r="E78" s="1"/>
  <c r="D75"/>
  <c r="E75" s="1"/>
  <c r="D70"/>
  <c r="E70" s="1"/>
  <c r="D67"/>
  <c r="E67" s="1"/>
  <c r="D62"/>
  <c r="E62" s="1"/>
  <c r="D59"/>
  <c r="E59" s="1"/>
  <c r="D54"/>
  <c r="E54" s="1"/>
  <c r="D51"/>
  <c r="E51" s="1"/>
  <c r="D46"/>
  <c r="E46" s="1"/>
  <c r="D43"/>
  <c r="E43" s="1"/>
  <c r="D38"/>
  <c r="E38" s="1"/>
  <c r="D35"/>
  <c r="E35" s="1"/>
  <c r="D30"/>
  <c r="E30" s="1"/>
  <c r="D27"/>
  <c r="E27" s="1"/>
  <c r="D22"/>
  <c r="E22" s="1"/>
  <c r="D19"/>
  <c r="E19" s="1"/>
  <c r="D14"/>
  <c r="E14" s="1"/>
  <c r="D11"/>
  <c r="E11" s="1"/>
  <c r="D6"/>
  <c r="E6" s="1"/>
  <c r="D84"/>
  <c r="E84" s="1"/>
  <c r="D81"/>
  <c r="E81" s="1"/>
  <c r="D76"/>
  <c r="E76" s="1"/>
  <c r="D73"/>
  <c r="E73" s="1"/>
  <c r="D68"/>
  <c r="E68" s="1"/>
  <c r="D65"/>
  <c r="E65" s="1"/>
  <c r="D60"/>
  <c r="E60" s="1"/>
  <c r="D57"/>
  <c r="E57" s="1"/>
  <c r="D52"/>
  <c r="E52" s="1"/>
  <c r="D49"/>
  <c r="E49" s="1"/>
  <c r="D44"/>
  <c r="E44" s="1"/>
  <c r="D41"/>
  <c r="E41" s="1"/>
  <c r="D36"/>
  <c r="E36" s="1"/>
  <c r="D33"/>
  <c r="E33" s="1"/>
  <c r="D28"/>
  <c r="E28" s="1"/>
  <c r="D25"/>
  <c r="E25" s="1"/>
  <c r="D20"/>
  <c r="E20" s="1"/>
  <c r="D17"/>
  <c r="E17" s="1"/>
  <c r="D12"/>
  <c r="E12" s="1"/>
  <c r="D9"/>
  <c r="E9" s="1"/>
  <c r="D42"/>
  <c r="E42" s="1"/>
  <c r="D39"/>
  <c r="E39" s="1"/>
  <c r="D34"/>
  <c r="E34" s="1"/>
  <c r="D31"/>
  <c r="E31" s="1"/>
  <c r="D26"/>
  <c r="E26" s="1"/>
  <c r="D23"/>
  <c r="E23" s="1"/>
  <c r="D18"/>
  <c r="E18" s="1"/>
  <c r="D15"/>
  <c r="E15" s="1"/>
  <c r="D10"/>
  <c r="E10" s="1"/>
  <c r="B64"/>
  <c r="B60"/>
  <c r="B56"/>
  <c r="B52"/>
  <c r="B48"/>
  <c r="B44"/>
  <c r="B40"/>
  <c r="B36"/>
  <c r="B32"/>
  <c r="B28"/>
  <c r="B24"/>
  <c r="B20"/>
  <c r="B16"/>
  <c r="B12"/>
  <c r="B8"/>
  <c r="B123"/>
  <c r="C123" s="1"/>
  <c r="B119"/>
  <c r="C119" s="1"/>
  <c r="B115"/>
  <c r="C115" s="1"/>
  <c r="B111"/>
  <c r="C111" s="1"/>
  <c r="B107"/>
  <c r="C107" s="1"/>
  <c r="B103"/>
  <c r="C103" s="1"/>
  <c r="B99"/>
  <c r="C99" s="1"/>
  <c r="B95"/>
  <c r="C95" s="1"/>
  <c r="B91"/>
  <c r="C91" s="1"/>
  <c r="B87"/>
  <c r="C87" s="1"/>
  <c r="B83"/>
  <c r="C83" s="1"/>
  <c r="B79"/>
  <c r="C79" s="1"/>
  <c r="B75"/>
  <c r="C75" s="1"/>
  <c r="B71"/>
  <c r="C71" s="1"/>
  <c r="B67"/>
  <c r="C67" s="1"/>
  <c r="B61"/>
  <c r="B57"/>
  <c r="B53"/>
  <c r="B49"/>
  <c r="B45"/>
  <c r="B41"/>
  <c r="B37"/>
  <c r="B33"/>
  <c r="B29"/>
  <c r="B25"/>
  <c r="B21"/>
  <c r="B17"/>
  <c r="B13"/>
  <c r="B9"/>
  <c r="B124"/>
  <c r="C124" s="1"/>
  <c r="B120"/>
  <c r="C120" s="1"/>
  <c r="B116"/>
  <c r="C116" s="1"/>
  <c r="B112"/>
  <c r="C112" s="1"/>
  <c r="B108"/>
  <c r="C108" s="1"/>
  <c r="B104"/>
  <c r="C104" s="1"/>
  <c r="B100"/>
  <c r="C100" s="1"/>
  <c r="B96"/>
  <c r="C96" s="1"/>
  <c r="B92"/>
  <c r="C92" s="1"/>
  <c r="B88"/>
  <c r="C88" s="1"/>
  <c r="B84"/>
  <c r="C84" s="1"/>
  <c r="B80"/>
  <c r="C80" s="1"/>
  <c r="B76"/>
  <c r="C76" s="1"/>
  <c r="B72"/>
  <c r="C72" s="1"/>
  <c r="B68"/>
  <c r="C68" s="1"/>
  <c r="H10"/>
  <c r="I10" s="1"/>
  <c r="H14"/>
  <c r="I14" s="1"/>
  <c r="H20"/>
  <c r="I20" s="1"/>
  <c r="H26"/>
  <c r="I26" s="1"/>
  <c r="H32"/>
  <c r="I32" s="1"/>
  <c r="H36"/>
  <c r="I36" s="1"/>
  <c r="H42"/>
  <c r="I42" s="1"/>
  <c r="H48"/>
  <c r="I48" s="1"/>
  <c r="H56"/>
  <c r="I56" s="1"/>
  <c r="H62"/>
  <c r="I62" s="1"/>
  <c r="H68"/>
  <c r="I68" s="1"/>
  <c r="H86"/>
  <c r="I86" s="1"/>
  <c r="I4"/>
  <c r="H6"/>
  <c r="I6" s="1"/>
  <c r="H12"/>
  <c r="I12" s="1"/>
  <c r="H16"/>
  <c r="I16" s="1"/>
  <c r="H22"/>
  <c r="I22" s="1"/>
  <c r="H28"/>
  <c r="I28" s="1"/>
  <c r="H34"/>
  <c r="I34" s="1"/>
  <c r="H40"/>
  <c r="I40" s="1"/>
  <c r="H44"/>
  <c r="I44" s="1"/>
  <c r="H50"/>
  <c r="I50" s="1"/>
  <c r="H54"/>
  <c r="I54" s="1"/>
  <c r="H60"/>
  <c r="I60" s="1"/>
  <c r="H66"/>
  <c r="I66" s="1"/>
  <c r="H72"/>
  <c r="I72" s="1"/>
  <c r="H88"/>
  <c r="I88" s="1"/>
  <c r="H8"/>
  <c r="I8" s="1"/>
  <c r="H18"/>
  <c r="I18" s="1"/>
  <c r="H24"/>
  <c r="I24" s="1"/>
  <c r="H30"/>
  <c r="I30" s="1"/>
  <c r="H38"/>
  <c r="I38" s="1"/>
  <c r="H46"/>
  <c r="I46" s="1"/>
  <c r="H52"/>
  <c r="I52" s="1"/>
  <c r="H58"/>
  <c r="I58" s="1"/>
  <c r="H64"/>
  <c r="I64" s="1"/>
  <c r="H70"/>
  <c r="I70" s="1"/>
  <c r="H74"/>
  <c r="I74" s="1"/>
  <c r="H76"/>
  <c r="I76" s="1"/>
  <c r="H78"/>
  <c r="I78" s="1"/>
  <c r="H80"/>
  <c r="I80" s="1"/>
  <c r="H82"/>
  <c r="I82" s="1"/>
  <c r="H84"/>
  <c r="I84" s="1"/>
  <c r="H90"/>
  <c r="I90" s="1"/>
  <c r="H92"/>
  <c r="I92" s="1"/>
  <c r="H94"/>
  <c r="I94" s="1"/>
  <c r="H96"/>
  <c r="I96" s="1"/>
  <c r="H98"/>
  <c r="I98" s="1"/>
  <c r="H100"/>
  <c r="I100" s="1"/>
  <c r="H102"/>
  <c r="I102" s="1"/>
  <c r="H104"/>
  <c r="I104" s="1"/>
  <c r="H106"/>
  <c r="I106" s="1"/>
  <c r="H108"/>
  <c r="I108" s="1"/>
  <c r="H110"/>
  <c r="I110" s="1"/>
  <c r="H112"/>
  <c r="I112" s="1"/>
  <c r="H114"/>
  <c r="I114" s="1"/>
  <c r="H116"/>
  <c r="I116" s="1"/>
  <c r="H118"/>
  <c r="I118" s="1"/>
  <c r="H120"/>
  <c r="I120" s="1"/>
  <c r="H122"/>
  <c r="I122" s="1"/>
  <c r="H124"/>
  <c r="I124" s="1"/>
  <c r="H5"/>
  <c r="I5" s="1"/>
  <c r="H7"/>
  <c r="I7" s="1"/>
  <c r="H9"/>
  <c r="I9" s="1"/>
  <c r="H11"/>
  <c r="I11" s="1"/>
  <c r="H13"/>
  <c r="I13" s="1"/>
  <c r="H15"/>
  <c r="I15" s="1"/>
  <c r="H17"/>
  <c r="I17" s="1"/>
  <c r="H19"/>
  <c r="I19" s="1"/>
  <c r="H21"/>
  <c r="I21" s="1"/>
  <c r="H23"/>
  <c r="I23" s="1"/>
  <c r="H25"/>
  <c r="I25" s="1"/>
  <c r="H27"/>
  <c r="I27" s="1"/>
  <c r="H29"/>
  <c r="I29" s="1"/>
  <c r="H31"/>
  <c r="I31" s="1"/>
  <c r="H33"/>
  <c r="I33" s="1"/>
  <c r="H35"/>
  <c r="I35" s="1"/>
  <c r="H37"/>
  <c r="I37" s="1"/>
  <c r="H39"/>
  <c r="I39" s="1"/>
  <c r="H41"/>
  <c r="I41" s="1"/>
  <c r="H43"/>
  <c r="I43" s="1"/>
  <c r="H45"/>
  <c r="I45" s="1"/>
  <c r="H47"/>
  <c r="I47" s="1"/>
  <c r="H49"/>
  <c r="I49" s="1"/>
  <c r="H51"/>
  <c r="I51" s="1"/>
  <c r="H53"/>
  <c r="I53" s="1"/>
  <c r="H55"/>
  <c r="I55" s="1"/>
  <c r="H57"/>
  <c r="I57" s="1"/>
  <c r="H59"/>
  <c r="I59" s="1"/>
  <c r="H61"/>
  <c r="I61" s="1"/>
  <c r="H63"/>
  <c r="I63" s="1"/>
  <c r="H65"/>
  <c r="I65" s="1"/>
  <c r="H67"/>
  <c r="I67" s="1"/>
  <c r="H69"/>
  <c r="I69" s="1"/>
  <c r="H71"/>
  <c r="I71" s="1"/>
  <c r="H73"/>
  <c r="I73" s="1"/>
  <c r="H75"/>
  <c r="I75" s="1"/>
  <c r="H77"/>
  <c r="I77" s="1"/>
  <c r="H79"/>
  <c r="I79" s="1"/>
  <c r="H81"/>
  <c r="I81" s="1"/>
  <c r="H83"/>
  <c r="I83" s="1"/>
  <c r="H85"/>
  <c r="I85" s="1"/>
  <c r="H87"/>
  <c r="I87" s="1"/>
  <c r="H89"/>
  <c r="I89" s="1"/>
  <c r="H91"/>
  <c r="I91" s="1"/>
  <c r="H93"/>
  <c r="I93" s="1"/>
  <c r="H95"/>
  <c r="I95" s="1"/>
  <c r="H97"/>
  <c r="I97" s="1"/>
  <c r="H99"/>
  <c r="I99" s="1"/>
  <c r="H101"/>
  <c r="I101" s="1"/>
  <c r="H103"/>
  <c r="I103" s="1"/>
  <c r="H105"/>
  <c r="I105" s="1"/>
  <c r="H107"/>
  <c r="I107" s="1"/>
  <c r="H109"/>
  <c r="I109" s="1"/>
  <c r="H111"/>
  <c r="I111" s="1"/>
  <c r="H113"/>
  <c r="I113" s="1"/>
  <c r="H115"/>
  <c r="I115" s="1"/>
  <c r="H117"/>
  <c r="I117" s="1"/>
  <c r="H119"/>
  <c r="I119" s="1"/>
  <c r="H121"/>
  <c r="I121" s="1"/>
  <c r="F6"/>
  <c r="G6" s="1"/>
  <c r="F8"/>
  <c r="G8" s="1"/>
  <c r="F10"/>
  <c r="G10" s="1"/>
  <c r="F12"/>
  <c r="G12" s="1"/>
  <c r="F14"/>
  <c r="G14" s="1"/>
  <c r="F16"/>
  <c r="G16" s="1"/>
  <c r="F18"/>
  <c r="G18" s="1"/>
  <c r="F20"/>
  <c r="G20" s="1"/>
  <c r="F22"/>
  <c r="G22" s="1"/>
  <c r="F24"/>
  <c r="G24" s="1"/>
  <c r="F26"/>
  <c r="G26" s="1"/>
  <c r="F28"/>
  <c r="G28" s="1"/>
  <c r="F30"/>
  <c r="G30" s="1"/>
  <c r="F32"/>
  <c r="G32" s="1"/>
  <c r="F34"/>
  <c r="G34" s="1"/>
  <c r="F36"/>
  <c r="G36" s="1"/>
  <c r="F38"/>
  <c r="G38" s="1"/>
  <c r="F40"/>
  <c r="G40" s="1"/>
  <c r="F42"/>
  <c r="G42" s="1"/>
  <c r="F44"/>
  <c r="G44" s="1"/>
  <c r="F46"/>
  <c r="G46" s="1"/>
  <c r="F48"/>
  <c r="G48" s="1"/>
  <c r="F50"/>
  <c r="G50" s="1"/>
  <c r="F52"/>
  <c r="G52" s="1"/>
  <c r="F54"/>
  <c r="G54" s="1"/>
  <c r="F56"/>
  <c r="G56" s="1"/>
  <c r="F58"/>
  <c r="G58" s="1"/>
  <c r="F60"/>
  <c r="G60" s="1"/>
  <c r="F62"/>
  <c r="G62" s="1"/>
  <c r="F64"/>
  <c r="G64" s="1"/>
  <c r="F66"/>
  <c r="G66" s="1"/>
  <c r="F68"/>
  <c r="G68" s="1"/>
  <c r="F70"/>
  <c r="G70" s="1"/>
  <c r="F72"/>
  <c r="G72" s="1"/>
  <c r="F74"/>
  <c r="G74" s="1"/>
  <c r="F76"/>
  <c r="G76" s="1"/>
  <c r="F78"/>
  <c r="G78" s="1"/>
  <c r="F80"/>
  <c r="G80" s="1"/>
  <c r="F82"/>
  <c r="G82" s="1"/>
  <c r="F84"/>
  <c r="G84" s="1"/>
  <c r="F86"/>
  <c r="G86" s="1"/>
  <c r="F88"/>
  <c r="G88" s="1"/>
  <c r="F90"/>
  <c r="G90" s="1"/>
  <c r="F92"/>
  <c r="G92" s="1"/>
  <c r="F94"/>
  <c r="G94" s="1"/>
  <c r="F96"/>
  <c r="G96" s="1"/>
  <c r="F98"/>
  <c r="G98" s="1"/>
  <c r="F100"/>
  <c r="G100" s="1"/>
  <c r="F102"/>
  <c r="G102" s="1"/>
  <c r="F104"/>
  <c r="G104" s="1"/>
  <c r="F106"/>
  <c r="G106" s="1"/>
  <c r="F108"/>
  <c r="G108" s="1"/>
  <c r="F110"/>
  <c r="G110" s="1"/>
  <c r="F112"/>
  <c r="G112" s="1"/>
  <c r="F114"/>
  <c r="G114" s="1"/>
  <c r="F116"/>
  <c r="G116" s="1"/>
  <c r="F118"/>
  <c r="G118" s="1"/>
  <c r="F120"/>
  <c r="G120" s="1"/>
  <c r="F122"/>
  <c r="G122" s="1"/>
  <c r="C5"/>
  <c r="C7" l="1"/>
  <c r="C6"/>
  <c r="C8" l="1"/>
  <c r="C9" l="1"/>
  <c r="C10" l="1"/>
  <c r="C11" l="1"/>
  <c r="C12" l="1"/>
  <c r="C13" l="1"/>
  <c r="C14" l="1"/>
  <c r="C15" l="1"/>
  <c r="C16" l="1"/>
  <c r="C17" l="1"/>
  <c r="C18" l="1"/>
  <c r="C19" l="1"/>
  <c r="C20" l="1"/>
  <c r="C21" l="1"/>
  <c r="C22" l="1"/>
  <c r="C23" l="1"/>
  <c r="C24" l="1"/>
  <c r="C25" l="1"/>
  <c r="C26" l="1"/>
  <c r="C27" l="1"/>
  <c r="C28" l="1"/>
  <c r="C29" l="1"/>
  <c r="C30" l="1"/>
  <c r="C31" l="1"/>
  <c r="C32" l="1"/>
  <c r="C33" l="1"/>
  <c r="C34" l="1"/>
  <c r="C35" l="1"/>
  <c r="C36" l="1"/>
  <c r="C37" l="1"/>
  <c r="C38" l="1"/>
  <c r="C39" l="1"/>
  <c r="C40" l="1"/>
  <c r="C41" l="1"/>
  <c r="C42" l="1"/>
  <c r="C43" l="1"/>
  <c r="C44" l="1"/>
  <c r="C45" l="1"/>
  <c r="C46" l="1"/>
  <c r="C47" l="1"/>
  <c r="C48" l="1"/>
  <c r="C49" l="1"/>
  <c r="C50" l="1"/>
  <c r="C51" l="1"/>
  <c r="C52" l="1"/>
  <c r="C53" l="1"/>
  <c r="C54" l="1"/>
  <c r="C55" l="1"/>
  <c r="C56" l="1"/>
  <c r="C57" l="1"/>
  <c r="C58" l="1"/>
  <c r="C59" l="1"/>
  <c r="C60" l="1"/>
  <c r="C61" l="1"/>
  <c r="C62" l="1"/>
  <c r="C63" l="1"/>
  <c r="C64"/>
</calcChain>
</file>

<file path=xl/sharedStrings.xml><?xml version="1.0" encoding="utf-8"?>
<sst xmlns="http://schemas.openxmlformats.org/spreadsheetml/2006/main" count="4" uniqueCount="4">
  <si>
    <t>x</t>
  </si>
  <si>
    <t>sigma</t>
  </si>
  <si>
    <t>Normal Distribution Function</t>
  </si>
  <si>
    <t>Sum(P(x)dx)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</si>
</sst>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Normal Distribution Function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9.1762871141872968E-2"/>
          <c:y val="0.11143657042869641"/>
          <c:w val="0.86411772035386847"/>
          <c:h val="0.75687814023247102"/>
        </c:manualLayout>
      </c:layout>
      <c:scatterChart>
        <c:scatterStyle val="smoothMarker"/>
        <c:ser>
          <c:idx val="0"/>
          <c:order val="0"/>
          <c:tx>
            <c:strRef>
              <c:f>Sheet1!$C$3</c:f>
              <c:strCache>
                <c:ptCount val="1"/>
                <c:pt idx="0">
                  <c:v>Sigma = 0.5</c:v>
                </c:pt>
              </c:strCache>
            </c:strRef>
          </c:tx>
          <c:marker>
            <c:symbol val="none"/>
          </c:marker>
          <c:xVal>
            <c:numRef>
              <c:f>Sheet1!$B$4:$B$124</c:f>
              <c:numCache>
                <c:formatCode>General</c:formatCode>
                <c:ptCount val="121"/>
                <c:pt idx="0">
                  <c:v>-1.5</c:v>
                </c:pt>
                <c:pt idx="1">
                  <c:v>-1.4750000000000001</c:v>
                </c:pt>
                <c:pt idx="2">
                  <c:v>-1.45</c:v>
                </c:pt>
                <c:pt idx="3">
                  <c:v>-1.425</c:v>
                </c:pt>
                <c:pt idx="4">
                  <c:v>-1.4</c:v>
                </c:pt>
                <c:pt idx="5">
                  <c:v>-1.375</c:v>
                </c:pt>
                <c:pt idx="6">
                  <c:v>-1.35</c:v>
                </c:pt>
                <c:pt idx="7">
                  <c:v>-1.325</c:v>
                </c:pt>
                <c:pt idx="8">
                  <c:v>-1.3</c:v>
                </c:pt>
                <c:pt idx="9">
                  <c:v>-1.2749999999999999</c:v>
                </c:pt>
                <c:pt idx="10">
                  <c:v>-1.25</c:v>
                </c:pt>
                <c:pt idx="11">
                  <c:v>-1.2250000000000001</c:v>
                </c:pt>
                <c:pt idx="12">
                  <c:v>-1.2</c:v>
                </c:pt>
                <c:pt idx="13">
                  <c:v>-1.175</c:v>
                </c:pt>
                <c:pt idx="14">
                  <c:v>-1.1499999999999999</c:v>
                </c:pt>
                <c:pt idx="15">
                  <c:v>-1.125</c:v>
                </c:pt>
                <c:pt idx="16">
                  <c:v>-1.1000000000000001</c:v>
                </c:pt>
                <c:pt idx="17">
                  <c:v>-1.075</c:v>
                </c:pt>
                <c:pt idx="18">
                  <c:v>-1.05</c:v>
                </c:pt>
                <c:pt idx="19">
                  <c:v>-1.0249999999999999</c:v>
                </c:pt>
                <c:pt idx="20">
                  <c:v>-1</c:v>
                </c:pt>
                <c:pt idx="21">
                  <c:v>-0.97499999999999998</c:v>
                </c:pt>
                <c:pt idx="22">
                  <c:v>-0.95</c:v>
                </c:pt>
                <c:pt idx="23">
                  <c:v>-0.92499999999999993</c:v>
                </c:pt>
                <c:pt idx="24">
                  <c:v>-0.89999999999999991</c:v>
                </c:pt>
                <c:pt idx="25">
                  <c:v>-0.875</c:v>
                </c:pt>
                <c:pt idx="26">
                  <c:v>-0.85</c:v>
                </c:pt>
                <c:pt idx="27">
                  <c:v>-0.82499999999999996</c:v>
                </c:pt>
                <c:pt idx="28">
                  <c:v>-0.79999999999999993</c:v>
                </c:pt>
                <c:pt idx="29">
                  <c:v>-0.77499999999999991</c:v>
                </c:pt>
                <c:pt idx="30">
                  <c:v>-0.75</c:v>
                </c:pt>
                <c:pt idx="31">
                  <c:v>-0.72499999999999998</c:v>
                </c:pt>
                <c:pt idx="32">
                  <c:v>-0.7</c:v>
                </c:pt>
                <c:pt idx="33">
                  <c:v>-0.67499999999999993</c:v>
                </c:pt>
                <c:pt idx="34">
                  <c:v>-0.64999999999999991</c:v>
                </c:pt>
                <c:pt idx="35">
                  <c:v>-0.625</c:v>
                </c:pt>
                <c:pt idx="36">
                  <c:v>-0.6</c:v>
                </c:pt>
                <c:pt idx="37">
                  <c:v>-0.57499999999999996</c:v>
                </c:pt>
                <c:pt idx="38">
                  <c:v>-0.54999999999999993</c:v>
                </c:pt>
                <c:pt idx="39">
                  <c:v>-0.52499999999999991</c:v>
                </c:pt>
                <c:pt idx="40">
                  <c:v>-0.5</c:v>
                </c:pt>
                <c:pt idx="41">
                  <c:v>-0.47499999999999987</c:v>
                </c:pt>
                <c:pt idx="42">
                  <c:v>-0.44999999999999996</c:v>
                </c:pt>
                <c:pt idx="43">
                  <c:v>-0.42500000000000004</c:v>
                </c:pt>
                <c:pt idx="44">
                  <c:v>-0.39999999999999991</c:v>
                </c:pt>
                <c:pt idx="45">
                  <c:v>-0.375</c:v>
                </c:pt>
                <c:pt idx="46">
                  <c:v>-0.34999999999999987</c:v>
                </c:pt>
                <c:pt idx="47">
                  <c:v>-0.32499999999999996</c:v>
                </c:pt>
                <c:pt idx="48">
                  <c:v>-0.29999999999999982</c:v>
                </c:pt>
                <c:pt idx="49">
                  <c:v>-0.27499999999999991</c:v>
                </c:pt>
                <c:pt idx="50">
                  <c:v>-0.25</c:v>
                </c:pt>
                <c:pt idx="51">
                  <c:v>-0.22499999999999987</c:v>
                </c:pt>
                <c:pt idx="52">
                  <c:v>-0.19999999999999996</c:v>
                </c:pt>
                <c:pt idx="53">
                  <c:v>-0.17499999999999982</c:v>
                </c:pt>
                <c:pt idx="54">
                  <c:v>-0.14999999999999991</c:v>
                </c:pt>
                <c:pt idx="55">
                  <c:v>-0.125</c:v>
                </c:pt>
                <c:pt idx="56">
                  <c:v>-9.9999999999999867E-2</c:v>
                </c:pt>
                <c:pt idx="57">
                  <c:v>-7.4999999999999956E-2</c:v>
                </c:pt>
                <c:pt idx="58">
                  <c:v>-4.9999999999999822E-2</c:v>
                </c:pt>
                <c:pt idx="59">
                  <c:v>-2.4999999999999911E-2</c:v>
                </c:pt>
                <c:pt idx="60">
                  <c:v>0</c:v>
                </c:pt>
                <c:pt idx="61">
                  <c:v>2.5000000000000133E-2</c:v>
                </c:pt>
                <c:pt idx="62">
                  <c:v>5.0000000000000044E-2</c:v>
                </c:pt>
                <c:pt idx="63">
                  <c:v>7.5000000000000178E-2</c:v>
                </c:pt>
                <c:pt idx="64">
                  <c:v>0.10000000000000009</c:v>
                </c:pt>
                <c:pt idx="65">
                  <c:v>0.125</c:v>
                </c:pt>
                <c:pt idx="66">
                  <c:v>0.15000000000000013</c:v>
                </c:pt>
                <c:pt idx="67">
                  <c:v>0.17500000000000004</c:v>
                </c:pt>
                <c:pt idx="68">
                  <c:v>0.20000000000000018</c:v>
                </c:pt>
                <c:pt idx="69">
                  <c:v>0.22500000000000009</c:v>
                </c:pt>
                <c:pt idx="70">
                  <c:v>0.25</c:v>
                </c:pt>
                <c:pt idx="71">
                  <c:v>0.27500000000000013</c:v>
                </c:pt>
                <c:pt idx="72">
                  <c:v>0.30000000000000004</c:v>
                </c:pt>
                <c:pt idx="73">
                  <c:v>0.32500000000000018</c:v>
                </c:pt>
                <c:pt idx="74">
                  <c:v>0.35000000000000009</c:v>
                </c:pt>
                <c:pt idx="75">
                  <c:v>0.375</c:v>
                </c:pt>
                <c:pt idx="76">
                  <c:v>0.40000000000000013</c:v>
                </c:pt>
                <c:pt idx="77">
                  <c:v>0.42500000000000004</c:v>
                </c:pt>
                <c:pt idx="78">
                  <c:v>0.45000000000000018</c:v>
                </c:pt>
                <c:pt idx="79">
                  <c:v>0.47500000000000009</c:v>
                </c:pt>
                <c:pt idx="80">
                  <c:v>0.5</c:v>
                </c:pt>
                <c:pt idx="81">
                  <c:v>0.52499999999999991</c:v>
                </c:pt>
                <c:pt idx="82">
                  <c:v>0.55000000000000027</c:v>
                </c:pt>
                <c:pt idx="83">
                  <c:v>0.57500000000000018</c:v>
                </c:pt>
                <c:pt idx="84">
                  <c:v>0.60000000000000009</c:v>
                </c:pt>
                <c:pt idx="85">
                  <c:v>0.625</c:v>
                </c:pt>
                <c:pt idx="86">
                  <c:v>0.64999999999999991</c:v>
                </c:pt>
                <c:pt idx="87">
                  <c:v>0.67500000000000027</c:v>
                </c:pt>
                <c:pt idx="88">
                  <c:v>0.70000000000000018</c:v>
                </c:pt>
                <c:pt idx="89">
                  <c:v>0.72500000000000009</c:v>
                </c:pt>
                <c:pt idx="90">
                  <c:v>0.75</c:v>
                </c:pt>
                <c:pt idx="91">
                  <c:v>0.77499999999999991</c:v>
                </c:pt>
                <c:pt idx="92">
                  <c:v>0.80000000000000027</c:v>
                </c:pt>
                <c:pt idx="93">
                  <c:v>0.82500000000000018</c:v>
                </c:pt>
                <c:pt idx="94">
                  <c:v>0.85000000000000009</c:v>
                </c:pt>
                <c:pt idx="95">
                  <c:v>0.875</c:v>
                </c:pt>
                <c:pt idx="96">
                  <c:v>0.90000000000000036</c:v>
                </c:pt>
                <c:pt idx="97">
                  <c:v>0.92500000000000027</c:v>
                </c:pt>
                <c:pt idx="98">
                  <c:v>0.95000000000000018</c:v>
                </c:pt>
                <c:pt idx="99">
                  <c:v>0.97500000000000009</c:v>
                </c:pt>
                <c:pt idx="100">
                  <c:v>1</c:v>
                </c:pt>
                <c:pt idx="101">
                  <c:v>1.0250000000000004</c:v>
                </c:pt>
                <c:pt idx="102">
                  <c:v>1.0500000000000003</c:v>
                </c:pt>
                <c:pt idx="103">
                  <c:v>1.0750000000000002</c:v>
                </c:pt>
                <c:pt idx="104">
                  <c:v>1.1000000000000001</c:v>
                </c:pt>
                <c:pt idx="105">
                  <c:v>1.125</c:v>
                </c:pt>
                <c:pt idx="106">
                  <c:v>1.1500000000000004</c:v>
                </c:pt>
                <c:pt idx="107">
                  <c:v>1.1750000000000003</c:v>
                </c:pt>
                <c:pt idx="108">
                  <c:v>1.2000000000000002</c:v>
                </c:pt>
                <c:pt idx="109">
                  <c:v>1.2250000000000001</c:v>
                </c:pt>
                <c:pt idx="110">
                  <c:v>1.25</c:v>
                </c:pt>
                <c:pt idx="111">
                  <c:v>1.2750000000000004</c:v>
                </c:pt>
                <c:pt idx="112">
                  <c:v>1.3000000000000003</c:v>
                </c:pt>
                <c:pt idx="113">
                  <c:v>1.3250000000000002</c:v>
                </c:pt>
                <c:pt idx="114">
                  <c:v>1.35</c:v>
                </c:pt>
                <c:pt idx="115">
                  <c:v>1.375</c:v>
                </c:pt>
                <c:pt idx="116">
                  <c:v>1.4000000000000004</c:v>
                </c:pt>
                <c:pt idx="117">
                  <c:v>1.4250000000000003</c:v>
                </c:pt>
                <c:pt idx="118">
                  <c:v>1.4500000000000002</c:v>
                </c:pt>
                <c:pt idx="119">
                  <c:v>1.4750000000000001</c:v>
                </c:pt>
                <c:pt idx="120">
                  <c:v>1.5</c:v>
                </c:pt>
              </c:numCache>
            </c:numRef>
          </c:xVal>
          <c:yVal>
            <c:numRef>
              <c:f>Sheet1!$C$4:$C$124</c:f>
              <c:numCache>
                <c:formatCode>General</c:formatCode>
                <c:ptCount val="121"/>
                <c:pt idx="0">
                  <c:v>8.8636968238760151E-3</c:v>
                </c:pt>
                <c:pt idx="1">
                  <c:v>1.0285281846107878E-2</c:v>
                </c:pt>
                <c:pt idx="2">
                  <c:v>1.1905064839551708E-2</c:v>
                </c:pt>
                <c:pt idx="3">
                  <c:v>1.3745533381227942E-2</c:v>
                </c:pt>
                <c:pt idx="4">
                  <c:v>1.5830903165959937E-2</c:v>
                </c:pt>
                <c:pt idx="5">
                  <c:v>1.8187125003182106E-2</c:v>
                </c:pt>
                <c:pt idx="6">
                  <c:v>2.0841869628845183E-2</c:v>
                </c:pt>
                <c:pt idx="7">
                  <c:v>2.3824487215210358E-2</c:v>
                </c:pt>
                <c:pt idx="8">
                  <c:v>2.7165938467371226E-2</c:v>
                </c:pt>
                <c:pt idx="9">
                  <c:v>3.0898694268790348E-2</c:v>
                </c:pt>
                <c:pt idx="10">
                  <c:v>3.5056600987137081E-2</c:v>
                </c:pt>
                <c:pt idx="11">
                  <c:v>3.9674708783590626E-2</c:v>
                </c:pt>
                <c:pt idx="12">
                  <c:v>4.4789060589685799E-2</c:v>
                </c:pt>
                <c:pt idx="13">
                  <c:v>5.0436439830388764E-2</c:v>
                </c:pt>
                <c:pt idx="14">
                  <c:v>5.6654075483202372E-2</c:v>
                </c:pt>
                <c:pt idx="15">
                  <c:v>6.3479303671334836E-2</c:v>
                </c:pt>
                <c:pt idx="16">
                  <c:v>7.0949185692462849E-2</c:v>
                </c:pt>
                <c:pt idx="17">
                  <c:v>7.9100083178740441E-2</c:v>
                </c:pt>
                <c:pt idx="18">
                  <c:v>8.7967191960854382E-2</c:v>
                </c:pt>
                <c:pt idx="19">
                  <c:v>9.7584037158365527E-2</c:v>
                </c:pt>
                <c:pt idx="20">
                  <c:v>0.10798193302637613</c:v>
                </c:pt>
                <c:pt idx="21">
                  <c:v>0.11918941213763215</c:v>
                </c:pt>
                <c:pt idx="22">
                  <c:v>0.13123162954935319</c:v>
                </c:pt>
                <c:pt idx="23">
                  <c:v>0.14412974867243605</c:v>
                </c:pt>
                <c:pt idx="24">
                  <c:v>0.15790031660178835</c:v>
                </c:pt>
                <c:pt idx="25">
                  <c:v>0.17255463765302306</c:v>
                </c:pt>
                <c:pt idx="26">
                  <c:v>0.18809815475377389</c:v>
                </c:pt>
                <c:pt idx="27">
                  <c:v>0.20452984912795608</c:v>
                </c:pt>
                <c:pt idx="28">
                  <c:v>0.22184166935891117</c:v>
                </c:pt>
                <c:pt idx="29">
                  <c:v>0.24001800139397131</c:v>
                </c:pt>
                <c:pt idx="30">
                  <c:v>0.25903519133178349</c:v>
                </c:pt>
                <c:pt idx="31">
                  <c:v>0.27886113289072056</c:v>
                </c:pt>
                <c:pt idx="32">
                  <c:v>0.29945493127148975</c:v>
                </c:pt>
                <c:pt idx="33">
                  <c:v>0.32076665468383925</c:v>
                </c:pt>
                <c:pt idx="34">
                  <c:v>0.34273718409561482</c:v>
                </c:pt>
                <c:pt idx="35">
                  <c:v>0.36529817077804383</c:v>
                </c:pt>
                <c:pt idx="36">
                  <c:v>0.3883721099664259</c:v>
                </c:pt>
                <c:pt idx="37">
                  <c:v>0.41187253743994956</c:v>
                </c:pt>
                <c:pt idx="38">
                  <c:v>0.43570435406510116</c:v>
                </c:pt>
                <c:pt idx="39">
                  <c:v>0.4597642813684662</c:v>
                </c:pt>
                <c:pt idx="40">
                  <c:v>0.48394144903828673</c:v>
                </c:pt>
                <c:pt idx="41">
                  <c:v>0.50811811293837816</c:v>
                </c:pt>
                <c:pt idx="42">
                  <c:v>0.53217049979750974</c:v>
                </c:pt>
                <c:pt idx="43">
                  <c:v>0.55596977226199285</c:v>
                </c:pt>
                <c:pt idx="44">
                  <c:v>0.57938310552296557</c:v>
                </c:pt>
                <c:pt idx="45">
                  <c:v>0.60227486430960886</c:v>
                </c:pt>
                <c:pt idx="46">
                  <c:v>0.62450786673352277</c:v>
                </c:pt>
                <c:pt idx="47">
                  <c:v>0.64594471933582864</c:v>
                </c:pt>
                <c:pt idx="48">
                  <c:v>0.66644920578359945</c:v>
                </c:pt>
                <c:pt idx="49">
                  <c:v>0.68588771003876781</c:v>
                </c:pt>
                <c:pt idx="50">
                  <c:v>0.70413065352859905</c:v>
                </c:pt>
                <c:pt idx="51">
                  <c:v>0.72105392492329601</c:v>
                </c:pt>
                <c:pt idx="52">
                  <c:v>0.73654028060664678</c:v>
                </c:pt>
                <c:pt idx="53">
                  <c:v>0.75048069383387594</c:v>
                </c:pt>
                <c:pt idx="54">
                  <c:v>0.76277563092104828</c:v>
                </c:pt>
                <c:pt idx="55">
                  <c:v>0.77333623360569848</c:v>
                </c:pt>
                <c:pt idx="56">
                  <c:v>0.78208538795091187</c:v>
                </c:pt>
                <c:pt idx="57">
                  <c:v>0.7889586618157779</c:v>
                </c:pt>
                <c:pt idx="58">
                  <c:v>0.79390509495402362</c:v>
                </c:pt>
                <c:pt idx="59">
                  <c:v>0.79688782818952808</c:v>
                </c:pt>
                <c:pt idx="60">
                  <c:v>0.79788456080286541</c:v>
                </c:pt>
                <c:pt idx="61">
                  <c:v>0.79688782818952797</c:v>
                </c:pt>
                <c:pt idx="62">
                  <c:v>0.79390509495402362</c:v>
                </c:pt>
                <c:pt idx="63">
                  <c:v>0.78895866181577778</c:v>
                </c:pt>
                <c:pt idx="64">
                  <c:v>0.78208538795091176</c:v>
                </c:pt>
                <c:pt idx="65">
                  <c:v>0.77333623360569848</c:v>
                </c:pt>
                <c:pt idx="66">
                  <c:v>0.76277563092104816</c:v>
                </c:pt>
                <c:pt idx="67">
                  <c:v>0.75048069383387583</c:v>
                </c:pt>
                <c:pt idx="68">
                  <c:v>0.73654028060664656</c:v>
                </c:pt>
                <c:pt idx="69">
                  <c:v>0.7210539249232959</c:v>
                </c:pt>
                <c:pt idx="70">
                  <c:v>0.70413065352859905</c:v>
                </c:pt>
                <c:pt idx="71">
                  <c:v>0.68588771003876781</c:v>
                </c:pt>
                <c:pt idx="72">
                  <c:v>0.66644920578359934</c:v>
                </c:pt>
                <c:pt idx="73">
                  <c:v>0.64594471933582842</c:v>
                </c:pt>
                <c:pt idx="74">
                  <c:v>0.62450786673352243</c:v>
                </c:pt>
                <c:pt idx="75">
                  <c:v>0.60227486430960886</c:v>
                </c:pt>
                <c:pt idx="76">
                  <c:v>0.57938310552296535</c:v>
                </c:pt>
                <c:pt idx="77">
                  <c:v>0.55596977226199285</c:v>
                </c:pt>
                <c:pt idx="78">
                  <c:v>0.53217049979750952</c:v>
                </c:pt>
                <c:pt idx="79">
                  <c:v>0.50811811293837794</c:v>
                </c:pt>
                <c:pt idx="80">
                  <c:v>0.48394144903828673</c:v>
                </c:pt>
                <c:pt idx="81">
                  <c:v>0.4597642813684662</c:v>
                </c:pt>
                <c:pt idx="82">
                  <c:v>0.43570435406510083</c:v>
                </c:pt>
                <c:pt idx="83">
                  <c:v>0.41187253743994928</c:v>
                </c:pt>
                <c:pt idx="84">
                  <c:v>0.38837210996642585</c:v>
                </c:pt>
                <c:pt idx="85">
                  <c:v>0.36529817077804383</c:v>
                </c:pt>
                <c:pt idx="86">
                  <c:v>0.34273718409561482</c:v>
                </c:pt>
                <c:pt idx="87">
                  <c:v>0.32076665468383903</c:v>
                </c:pt>
                <c:pt idx="88">
                  <c:v>0.29945493127148959</c:v>
                </c:pt>
                <c:pt idx="89">
                  <c:v>0.27886113289072045</c:v>
                </c:pt>
                <c:pt idx="90">
                  <c:v>0.25903519133178349</c:v>
                </c:pt>
                <c:pt idx="91">
                  <c:v>0.24001800139397131</c:v>
                </c:pt>
                <c:pt idx="92">
                  <c:v>0.22184166935891092</c:v>
                </c:pt>
                <c:pt idx="93">
                  <c:v>0.20452984912795594</c:v>
                </c:pt>
                <c:pt idx="94">
                  <c:v>0.18809815475377381</c:v>
                </c:pt>
                <c:pt idx="95">
                  <c:v>0.17255463765302306</c:v>
                </c:pt>
                <c:pt idx="96">
                  <c:v>0.15790031660178813</c:v>
                </c:pt>
                <c:pt idx="97">
                  <c:v>0.14412974867243583</c:v>
                </c:pt>
                <c:pt idx="98">
                  <c:v>0.13123162954935311</c:v>
                </c:pt>
                <c:pt idx="99">
                  <c:v>0.11918941213763211</c:v>
                </c:pt>
                <c:pt idx="100">
                  <c:v>0.10798193302637613</c:v>
                </c:pt>
                <c:pt idx="101">
                  <c:v>9.7584037158365361E-2</c:v>
                </c:pt>
                <c:pt idx="102">
                  <c:v>8.7967191960854313E-2</c:v>
                </c:pt>
                <c:pt idx="103">
                  <c:v>7.9100083178740371E-2</c:v>
                </c:pt>
                <c:pt idx="104">
                  <c:v>7.0949185692462849E-2</c:v>
                </c:pt>
                <c:pt idx="105">
                  <c:v>6.3479303671334836E-2</c:v>
                </c:pt>
                <c:pt idx="106">
                  <c:v>5.665407548320224E-2</c:v>
                </c:pt>
                <c:pt idx="107">
                  <c:v>5.0436439830388723E-2</c:v>
                </c:pt>
                <c:pt idx="108">
                  <c:v>4.4789060589685764E-2</c:v>
                </c:pt>
                <c:pt idx="109">
                  <c:v>3.9674708783590626E-2</c:v>
                </c:pt>
                <c:pt idx="110">
                  <c:v>3.5056600987137081E-2</c:v>
                </c:pt>
                <c:pt idx="111">
                  <c:v>3.0898694268790283E-2</c:v>
                </c:pt>
                <c:pt idx="112">
                  <c:v>2.7165938467371205E-2</c:v>
                </c:pt>
                <c:pt idx="113">
                  <c:v>2.3824487215210337E-2</c:v>
                </c:pt>
                <c:pt idx="114">
                  <c:v>2.0841869628845183E-2</c:v>
                </c:pt>
                <c:pt idx="115">
                  <c:v>1.8187125003182106E-2</c:v>
                </c:pt>
                <c:pt idx="116">
                  <c:v>1.5830903165959892E-2</c:v>
                </c:pt>
                <c:pt idx="117">
                  <c:v>1.374553338122793E-2</c:v>
                </c:pt>
                <c:pt idx="118">
                  <c:v>1.1905064839551697E-2</c:v>
                </c:pt>
                <c:pt idx="119">
                  <c:v>1.0285281846107878E-2</c:v>
                </c:pt>
                <c:pt idx="120">
                  <c:v>8.8636968238760151E-3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Sheet1!$E$3</c:f>
              <c:strCache>
                <c:ptCount val="1"/>
                <c:pt idx="0">
                  <c:v>Sigma = 1.0</c:v>
                </c:pt>
              </c:strCache>
            </c:strRef>
          </c:tx>
          <c:marker>
            <c:symbol val="none"/>
          </c:marker>
          <c:xVal>
            <c:numRef>
              <c:f>Sheet1!$D$4:$D$124</c:f>
              <c:numCache>
                <c:formatCode>General</c:formatCode>
                <c:ptCount val="121"/>
                <c:pt idx="0">
                  <c:v>-3</c:v>
                </c:pt>
                <c:pt idx="1">
                  <c:v>-2.95</c:v>
                </c:pt>
                <c:pt idx="2">
                  <c:v>-2.9</c:v>
                </c:pt>
                <c:pt idx="3">
                  <c:v>-2.85</c:v>
                </c:pt>
                <c:pt idx="4">
                  <c:v>-2.8</c:v>
                </c:pt>
                <c:pt idx="5">
                  <c:v>-2.75</c:v>
                </c:pt>
                <c:pt idx="6">
                  <c:v>-2.7</c:v>
                </c:pt>
                <c:pt idx="7">
                  <c:v>-2.65</c:v>
                </c:pt>
                <c:pt idx="8">
                  <c:v>-2.6</c:v>
                </c:pt>
                <c:pt idx="9">
                  <c:v>-2.5499999999999998</c:v>
                </c:pt>
                <c:pt idx="10">
                  <c:v>-2.5</c:v>
                </c:pt>
                <c:pt idx="11">
                  <c:v>-2.4500000000000002</c:v>
                </c:pt>
                <c:pt idx="12">
                  <c:v>-2.4</c:v>
                </c:pt>
                <c:pt idx="13">
                  <c:v>-2.35</c:v>
                </c:pt>
                <c:pt idx="14">
                  <c:v>-2.2999999999999998</c:v>
                </c:pt>
                <c:pt idx="15">
                  <c:v>-2.25</c:v>
                </c:pt>
                <c:pt idx="16">
                  <c:v>-2.2000000000000002</c:v>
                </c:pt>
                <c:pt idx="17">
                  <c:v>-2.15</c:v>
                </c:pt>
                <c:pt idx="18">
                  <c:v>-2.1</c:v>
                </c:pt>
                <c:pt idx="19">
                  <c:v>-2.0499999999999998</c:v>
                </c:pt>
                <c:pt idx="20">
                  <c:v>-2</c:v>
                </c:pt>
                <c:pt idx="21">
                  <c:v>-1.95</c:v>
                </c:pt>
                <c:pt idx="22">
                  <c:v>-1.9</c:v>
                </c:pt>
                <c:pt idx="23">
                  <c:v>-1.8499999999999999</c:v>
                </c:pt>
                <c:pt idx="24">
                  <c:v>-1.7999999999999998</c:v>
                </c:pt>
                <c:pt idx="25">
                  <c:v>-1.75</c:v>
                </c:pt>
                <c:pt idx="26">
                  <c:v>-1.7</c:v>
                </c:pt>
                <c:pt idx="27">
                  <c:v>-1.65</c:v>
                </c:pt>
                <c:pt idx="28">
                  <c:v>-1.5999999999999999</c:v>
                </c:pt>
                <c:pt idx="29">
                  <c:v>-1.5499999999999998</c:v>
                </c:pt>
                <c:pt idx="30">
                  <c:v>-1.5</c:v>
                </c:pt>
                <c:pt idx="31">
                  <c:v>-1.45</c:v>
                </c:pt>
                <c:pt idx="32">
                  <c:v>-1.4</c:v>
                </c:pt>
                <c:pt idx="33">
                  <c:v>-1.3499999999999999</c:v>
                </c:pt>
                <c:pt idx="34">
                  <c:v>-1.2999999999999998</c:v>
                </c:pt>
                <c:pt idx="35">
                  <c:v>-1.25</c:v>
                </c:pt>
                <c:pt idx="36">
                  <c:v>-1.2</c:v>
                </c:pt>
                <c:pt idx="37">
                  <c:v>-1.1499999999999999</c:v>
                </c:pt>
                <c:pt idx="38">
                  <c:v>-1.0999999999999999</c:v>
                </c:pt>
                <c:pt idx="39">
                  <c:v>-1.0499999999999998</c:v>
                </c:pt>
                <c:pt idx="40">
                  <c:v>-1</c:v>
                </c:pt>
                <c:pt idx="41">
                  <c:v>-0.94999999999999973</c:v>
                </c:pt>
                <c:pt idx="42">
                  <c:v>-0.89999999999999991</c:v>
                </c:pt>
                <c:pt idx="43">
                  <c:v>-0.85000000000000009</c:v>
                </c:pt>
                <c:pt idx="44">
                  <c:v>-0.79999999999999982</c:v>
                </c:pt>
                <c:pt idx="45">
                  <c:v>-0.75</c:v>
                </c:pt>
                <c:pt idx="46">
                  <c:v>-0.69999999999999973</c:v>
                </c:pt>
                <c:pt idx="47">
                  <c:v>-0.64999999999999991</c:v>
                </c:pt>
                <c:pt idx="48">
                  <c:v>-0.59999999999999964</c:v>
                </c:pt>
                <c:pt idx="49">
                  <c:v>-0.54999999999999982</c:v>
                </c:pt>
                <c:pt idx="50">
                  <c:v>-0.5</c:v>
                </c:pt>
                <c:pt idx="51">
                  <c:v>-0.44999999999999973</c:v>
                </c:pt>
                <c:pt idx="52">
                  <c:v>-0.39999999999999991</c:v>
                </c:pt>
                <c:pt idx="53">
                  <c:v>-0.34999999999999964</c:v>
                </c:pt>
                <c:pt idx="54">
                  <c:v>-0.29999999999999982</c:v>
                </c:pt>
                <c:pt idx="55">
                  <c:v>-0.25</c:v>
                </c:pt>
                <c:pt idx="56">
                  <c:v>-0.19999999999999973</c:v>
                </c:pt>
                <c:pt idx="57">
                  <c:v>-0.14999999999999991</c:v>
                </c:pt>
                <c:pt idx="58">
                  <c:v>-9.9999999999999645E-2</c:v>
                </c:pt>
                <c:pt idx="59">
                  <c:v>-4.9999999999999822E-2</c:v>
                </c:pt>
                <c:pt idx="60">
                  <c:v>0</c:v>
                </c:pt>
                <c:pt idx="61">
                  <c:v>5.0000000000000266E-2</c:v>
                </c:pt>
                <c:pt idx="62">
                  <c:v>0.10000000000000009</c:v>
                </c:pt>
                <c:pt idx="63">
                  <c:v>0.15000000000000036</c:v>
                </c:pt>
                <c:pt idx="64">
                  <c:v>0.20000000000000018</c:v>
                </c:pt>
                <c:pt idx="65">
                  <c:v>0.25</c:v>
                </c:pt>
                <c:pt idx="66">
                  <c:v>0.30000000000000027</c:v>
                </c:pt>
                <c:pt idx="67">
                  <c:v>0.35000000000000009</c:v>
                </c:pt>
                <c:pt idx="68">
                  <c:v>0.40000000000000036</c:v>
                </c:pt>
                <c:pt idx="69">
                  <c:v>0.45000000000000018</c:v>
                </c:pt>
                <c:pt idx="70">
                  <c:v>0.5</c:v>
                </c:pt>
                <c:pt idx="71">
                  <c:v>0.55000000000000027</c:v>
                </c:pt>
                <c:pt idx="72">
                  <c:v>0.60000000000000009</c:v>
                </c:pt>
                <c:pt idx="73">
                  <c:v>0.65000000000000036</c:v>
                </c:pt>
                <c:pt idx="74">
                  <c:v>0.70000000000000018</c:v>
                </c:pt>
                <c:pt idx="75">
                  <c:v>0.75</c:v>
                </c:pt>
                <c:pt idx="76">
                  <c:v>0.80000000000000027</c:v>
                </c:pt>
                <c:pt idx="77">
                  <c:v>0.85000000000000009</c:v>
                </c:pt>
                <c:pt idx="78">
                  <c:v>0.90000000000000036</c:v>
                </c:pt>
                <c:pt idx="79">
                  <c:v>0.95000000000000018</c:v>
                </c:pt>
                <c:pt idx="80">
                  <c:v>1</c:v>
                </c:pt>
                <c:pt idx="81">
                  <c:v>1.0499999999999998</c:v>
                </c:pt>
                <c:pt idx="82">
                  <c:v>1.1000000000000005</c:v>
                </c:pt>
                <c:pt idx="83">
                  <c:v>1.1500000000000004</c:v>
                </c:pt>
                <c:pt idx="84">
                  <c:v>1.2000000000000002</c:v>
                </c:pt>
                <c:pt idx="85">
                  <c:v>1.25</c:v>
                </c:pt>
                <c:pt idx="86">
                  <c:v>1.2999999999999998</c:v>
                </c:pt>
                <c:pt idx="87">
                  <c:v>1.3500000000000005</c:v>
                </c:pt>
                <c:pt idx="88">
                  <c:v>1.4000000000000004</c:v>
                </c:pt>
                <c:pt idx="89">
                  <c:v>1.4500000000000002</c:v>
                </c:pt>
                <c:pt idx="90">
                  <c:v>1.5</c:v>
                </c:pt>
                <c:pt idx="91">
                  <c:v>1.5499999999999998</c:v>
                </c:pt>
                <c:pt idx="92">
                  <c:v>1.6000000000000005</c:v>
                </c:pt>
                <c:pt idx="93">
                  <c:v>1.6500000000000004</c:v>
                </c:pt>
                <c:pt idx="94">
                  <c:v>1.7000000000000002</c:v>
                </c:pt>
                <c:pt idx="95">
                  <c:v>1.75</c:v>
                </c:pt>
                <c:pt idx="96">
                  <c:v>1.8000000000000007</c:v>
                </c:pt>
                <c:pt idx="97">
                  <c:v>1.8500000000000005</c:v>
                </c:pt>
                <c:pt idx="98">
                  <c:v>1.9000000000000004</c:v>
                </c:pt>
                <c:pt idx="99">
                  <c:v>1.9500000000000002</c:v>
                </c:pt>
                <c:pt idx="100">
                  <c:v>2</c:v>
                </c:pt>
                <c:pt idx="101">
                  <c:v>2.0500000000000007</c:v>
                </c:pt>
                <c:pt idx="102">
                  <c:v>2.1000000000000005</c:v>
                </c:pt>
                <c:pt idx="103">
                  <c:v>2.1500000000000004</c:v>
                </c:pt>
                <c:pt idx="104">
                  <c:v>2.2000000000000002</c:v>
                </c:pt>
                <c:pt idx="105">
                  <c:v>2.25</c:v>
                </c:pt>
                <c:pt idx="106">
                  <c:v>2.3000000000000007</c:v>
                </c:pt>
                <c:pt idx="107">
                  <c:v>2.3500000000000005</c:v>
                </c:pt>
                <c:pt idx="108">
                  <c:v>2.4000000000000004</c:v>
                </c:pt>
                <c:pt idx="109">
                  <c:v>2.4500000000000002</c:v>
                </c:pt>
                <c:pt idx="110">
                  <c:v>2.5</c:v>
                </c:pt>
                <c:pt idx="111">
                  <c:v>2.5500000000000007</c:v>
                </c:pt>
                <c:pt idx="112">
                  <c:v>2.6000000000000005</c:v>
                </c:pt>
                <c:pt idx="113">
                  <c:v>2.6500000000000004</c:v>
                </c:pt>
                <c:pt idx="114">
                  <c:v>2.7</c:v>
                </c:pt>
                <c:pt idx="115">
                  <c:v>2.75</c:v>
                </c:pt>
                <c:pt idx="116">
                  <c:v>2.8000000000000007</c:v>
                </c:pt>
                <c:pt idx="117">
                  <c:v>2.8500000000000005</c:v>
                </c:pt>
                <c:pt idx="118">
                  <c:v>2.9000000000000004</c:v>
                </c:pt>
                <c:pt idx="119">
                  <c:v>2.95</c:v>
                </c:pt>
                <c:pt idx="120">
                  <c:v>3</c:v>
                </c:pt>
              </c:numCache>
            </c:numRef>
          </c:xVal>
          <c:yVal>
            <c:numRef>
              <c:f>Sheet1!$E$4:$E$124</c:f>
              <c:numCache>
                <c:formatCode>General</c:formatCode>
                <c:ptCount val="121"/>
                <c:pt idx="0">
                  <c:v>4.4318484119380075E-3</c:v>
                </c:pt>
                <c:pt idx="1">
                  <c:v>5.1426409230539392E-3</c:v>
                </c:pt>
                <c:pt idx="2">
                  <c:v>5.9525324197758538E-3</c:v>
                </c:pt>
                <c:pt idx="3">
                  <c:v>6.8727666906139712E-3</c:v>
                </c:pt>
                <c:pt idx="4">
                  <c:v>7.9154515829799686E-3</c:v>
                </c:pt>
                <c:pt idx="5">
                  <c:v>9.0935625015910529E-3</c:v>
                </c:pt>
                <c:pt idx="6">
                  <c:v>1.0420934814422592E-2</c:v>
                </c:pt>
                <c:pt idx="7">
                  <c:v>1.1912243607605179E-2</c:v>
                </c:pt>
                <c:pt idx="8">
                  <c:v>1.3582969233685613E-2</c:v>
                </c:pt>
                <c:pt idx="9">
                  <c:v>1.5449347134395174E-2</c:v>
                </c:pt>
                <c:pt idx="10">
                  <c:v>1.752830049356854E-2</c:v>
                </c:pt>
                <c:pt idx="11">
                  <c:v>1.9837354391795313E-2</c:v>
                </c:pt>
                <c:pt idx="12">
                  <c:v>2.2394530294842899E-2</c:v>
                </c:pt>
                <c:pt idx="13">
                  <c:v>2.5218219915194382E-2</c:v>
                </c:pt>
                <c:pt idx="14">
                  <c:v>2.8327037741601186E-2</c:v>
                </c:pt>
                <c:pt idx="15">
                  <c:v>3.1739651835667418E-2</c:v>
                </c:pt>
                <c:pt idx="16">
                  <c:v>3.5474592846231424E-2</c:v>
                </c:pt>
                <c:pt idx="17">
                  <c:v>3.955004158937022E-2</c:v>
                </c:pt>
                <c:pt idx="18">
                  <c:v>4.3983595980427191E-2</c:v>
                </c:pt>
                <c:pt idx="19">
                  <c:v>4.8792018579182764E-2</c:v>
                </c:pt>
                <c:pt idx="20">
                  <c:v>5.3990966513188063E-2</c:v>
                </c:pt>
                <c:pt idx="21">
                  <c:v>5.9594706068816075E-2</c:v>
                </c:pt>
                <c:pt idx="22">
                  <c:v>6.5615814774676595E-2</c:v>
                </c:pt>
                <c:pt idx="23">
                  <c:v>7.2064874336218027E-2</c:v>
                </c:pt>
                <c:pt idx="24">
                  <c:v>7.8950158300894177E-2</c:v>
                </c:pt>
                <c:pt idx="25">
                  <c:v>8.6277318826511532E-2</c:v>
                </c:pt>
                <c:pt idx="26">
                  <c:v>9.4049077376886947E-2</c:v>
                </c:pt>
                <c:pt idx="27">
                  <c:v>0.10226492456397804</c:v>
                </c:pt>
                <c:pt idx="28">
                  <c:v>0.11092083467945558</c:v>
                </c:pt>
                <c:pt idx="29">
                  <c:v>0.12000900069698565</c:v>
                </c:pt>
                <c:pt idx="30">
                  <c:v>0.12951759566589174</c:v>
                </c:pt>
                <c:pt idx="31">
                  <c:v>0.13943056644536028</c:v>
                </c:pt>
                <c:pt idx="32">
                  <c:v>0.14972746563574488</c:v>
                </c:pt>
                <c:pt idx="33">
                  <c:v>0.16038332734191962</c:v>
                </c:pt>
                <c:pt idx="34">
                  <c:v>0.17136859204780741</c:v>
                </c:pt>
                <c:pt idx="35">
                  <c:v>0.18264908538902191</c:v>
                </c:pt>
                <c:pt idx="36">
                  <c:v>0.19418605498321295</c:v>
                </c:pt>
                <c:pt idx="37">
                  <c:v>0.20593626871997478</c:v>
                </c:pt>
                <c:pt idx="38">
                  <c:v>0.21785217703255058</c:v>
                </c:pt>
                <c:pt idx="39">
                  <c:v>0.2298821406842331</c:v>
                </c:pt>
                <c:pt idx="40">
                  <c:v>0.24197072451914337</c:v>
                </c:pt>
                <c:pt idx="41">
                  <c:v>0.25405905646918908</c:v>
                </c:pt>
                <c:pt idx="42">
                  <c:v>0.26608524989875487</c:v>
                </c:pt>
                <c:pt idx="43">
                  <c:v>0.27798488613099642</c:v>
                </c:pt>
                <c:pt idx="44">
                  <c:v>0.28969155276148278</c:v>
                </c:pt>
                <c:pt idx="45">
                  <c:v>0.30113743215480443</c:v>
                </c:pt>
                <c:pt idx="46">
                  <c:v>0.31225393336676138</c:v>
                </c:pt>
                <c:pt idx="47">
                  <c:v>0.32297235966791432</c:v>
                </c:pt>
                <c:pt idx="48">
                  <c:v>0.33322460289179973</c:v>
                </c:pt>
                <c:pt idx="49">
                  <c:v>0.3429438550193839</c:v>
                </c:pt>
                <c:pt idx="50">
                  <c:v>0.35206532676429952</c:v>
                </c:pt>
                <c:pt idx="51">
                  <c:v>0.360526962461648</c:v>
                </c:pt>
                <c:pt idx="52">
                  <c:v>0.36827014030332339</c:v>
                </c:pt>
                <c:pt idx="53">
                  <c:v>0.37524034691693797</c:v>
                </c:pt>
                <c:pt idx="54">
                  <c:v>0.38138781546052414</c:v>
                </c:pt>
                <c:pt idx="55">
                  <c:v>0.38666811680284924</c:v>
                </c:pt>
                <c:pt idx="56">
                  <c:v>0.39104269397545594</c:v>
                </c:pt>
                <c:pt idx="57">
                  <c:v>0.39447933090788895</c:v>
                </c:pt>
                <c:pt idx="58">
                  <c:v>0.39695254747701181</c:v>
                </c:pt>
                <c:pt idx="59">
                  <c:v>0.39844391409476404</c:v>
                </c:pt>
                <c:pt idx="60">
                  <c:v>0.3989422804014327</c:v>
                </c:pt>
                <c:pt idx="61">
                  <c:v>0.39844391409476398</c:v>
                </c:pt>
                <c:pt idx="62">
                  <c:v>0.39695254747701181</c:v>
                </c:pt>
                <c:pt idx="63">
                  <c:v>0.39447933090788889</c:v>
                </c:pt>
                <c:pt idx="64">
                  <c:v>0.39104269397545588</c:v>
                </c:pt>
                <c:pt idx="65">
                  <c:v>0.38666811680284924</c:v>
                </c:pt>
                <c:pt idx="66">
                  <c:v>0.38138781546052408</c:v>
                </c:pt>
                <c:pt idx="67">
                  <c:v>0.37524034691693792</c:v>
                </c:pt>
                <c:pt idx="68">
                  <c:v>0.36827014030332328</c:v>
                </c:pt>
                <c:pt idx="69">
                  <c:v>0.36052696246164795</c:v>
                </c:pt>
                <c:pt idx="70">
                  <c:v>0.35206532676429952</c:v>
                </c:pt>
                <c:pt idx="71">
                  <c:v>0.3429438550193839</c:v>
                </c:pt>
                <c:pt idx="72">
                  <c:v>0.33322460289179967</c:v>
                </c:pt>
                <c:pt idx="73">
                  <c:v>0.32297235966791421</c:v>
                </c:pt>
                <c:pt idx="74">
                  <c:v>0.31225393336676122</c:v>
                </c:pt>
                <c:pt idx="75">
                  <c:v>0.30113743215480443</c:v>
                </c:pt>
                <c:pt idx="76">
                  <c:v>0.28969155276148267</c:v>
                </c:pt>
                <c:pt idx="77">
                  <c:v>0.27798488613099642</c:v>
                </c:pt>
                <c:pt idx="78">
                  <c:v>0.26608524989875476</c:v>
                </c:pt>
                <c:pt idx="79">
                  <c:v>0.25405905646918897</c:v>
                </c:pt>
                <c:pt idx="80">
                  <c:v>0.24197072451914337</c:v>
                </c:pt>
                <c:pt idx="81">
                  <c:v>0.2298821406842331</c:v>
                </c:pt>
                <c:pt idx="82">
                  <c:v>0.21785217703255041</c:v>
                </c:pt>
                <c:pt idx="83">
                  <c:v>0.20593626871997464</c:v>
                </c:pt>
                <c:pt idx="84">
                  <c:v>0.19418605498321292</c:v>
                </c:pt>
                <c:pt idx="85">
                  <c:v>0.18264908538902191</c:v>
                </c:pt>
                <c:pt idx="86">
                  <c:v>0.17136859204780741</c:v>
                </c:pt>
                <c:pt idx="87">
                  <c:v>0.16038332734191951</c:v>
                </c:pt>
                <c:pt idx="88">
                  <c:v>0.14972746563574479</c:v>
                </c:pt>
                <c:pt idx="89">
                  <c:v>0.13943056644536023</c:v>
                </c:pt>
                <c:pt idx="90">
                  <c:v>0.12951759566589174</c:v>
                </c:pt>
                <c:pt idx="91">
                  <c:v>0.12000900069698565</c:v>
                </c:pt>
                <c:pt idx="92">
                  <c:v>0.11092083467945546</c:v>
                </c:pt>
                <c:pt idx="93">
                  <c:v>0.10226492456397797</c:v>
                </c:pt>
                <c:pt idx="94">
                  <c:v>9.4049077376886905E-2</c:v>
                </c:pt>
                <c:pt idx="95">
                  <c:v>8.6277318826511532E-2</c:v>
                </c:pt>
                <c:pt idx="96">
                  <c:v>7.8950158300894066E-2</c:v>
                </c:pt>
                <c:pt idx="97">
                  <c:v>7.2064874336217916E-2</c:v>
                </c:pt>
                <c:pt idx="98">
                  <c:v>6.5615814774676554E-2</c:v>
                </c:pt>
                <c:pt idx="99">
                  <c:v>5.9594706068816054E-2</c:v>
                </c:pt>
                <c:pt idx="100">
                  <c:v>5.3990966513188063E-2</c:v>
                </c:pt>
                <c:pt idx="101">
                  <c:v>4.879201857918268E-2</c:v>
                </c:pt>
                <c:pt idx="102">
                  <c:v>4.3983595980427156E-2</c:v>
                </c:pt>
                <c:pt idx="103">
                  <c:v>3.9550041589370186E-2</c:v>
                </c:pt>
                <c:pt idx="104">
                  <c:v>3.5474592846231424E-2</c:v>
                </c:pt>
                <c:pt idx="105">
                  <c:v>3.1739651835667418E-2</c:v>
                </c:pt>
                <c:pt idx="106">
                  <c:v>2.832703774160112E-2</c:v>
                </c:pt>
                <c:pt idx="107">
                  <c:v>2.5218219915194361E-2</c:v>
                </c:pt>
                <c:pt idx="108">
                  <c:v>2.2394530294842882E-2</c:v>
                </c:pt>
                <c:pt idx="109">
                  <c:v>1.9837354391795313E-2</c:v>
                </c:pt>
                <c:pt idx="110">
                  <c:v>1.752830049356854E-2</c:v>
                </c:pt>
                <c:pt idx="111">
                  <c:v>1.5449347134395141E-2</c:v>
                </c:pt>
                <c:pt idx="112">
                  <c:v>1.3582969233685602E-2</c:v>
                </c:pt>
                <c:pt idx="113">
                  <c:v>1.1912243607605169E-2</c:v>
                </c:pt>
                <c:pt idx="114">
                  <c:v>1.0420934814422592E-2</c:v>
                </c:pt>
                <c:pt idx="115">
                  <c:v>9.0935625015910529E-3</c:v>
                </c:pt>
                <c:pt idx="116">
                  <c:v>7.915451582979946E-3</c:v>
                </c:pt>
                <c:pt idx="117">
                  <c:v>6.8727666906139651E-3</c:v>
                </c:pt>
                <c:pt idx="118">
                  <c:v>5.9525324197758486E-3</c:v>
                </c:pt>
                <c:pt idx="119">
                  <c:v>5.1426409230539392E-3</c:v>
                </c:pt>
                <c:pt idx="120">
                  <c:v>4.4318484119380075E-3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Sheet1!$G$3</c:f>
              <c:strCache>
                <c:ptCount val="1"/>
                <c:pt idx="0">
                  <c:v>Sigma = 2.0</c:v>
                </c:pt>
              </c:strCache>
            </c:strRef>
          </c:tx>
          <c:marker>
            <c:symbol val="none"/>
          </c:marker>
          <c:xVal>
            <c:numRef>
              <c:f>Sheet1!$F$4:$F$124</c:f>
              <c:numCache>
                <c:formatCode>General</c:formatCode>
                <c:ptCount val="121"/>
                <c:pt idx="0">
                  <c:v>-6</c:v>
                </c:pt>
                <c:pt idx="1">
                  <c:v>-5.9</c:v>
                </c:pt>
                <c:pt idx="2">
                  <c:v>-5.8</c:v>
                </c:pt>
                <c:pt idx="3">
                  <c:v>-5.7</c:v>
                </c:pt>
                <c:pt idx="4">
                  <c:v>-5.6</c:v>
                </c:pt>
                <c:pt idx="5">
                  <c:v>-5.5</c:v>
                </c:pt>
                <c:pt idx="6">
                  <c:v>-5.4</c:v>
                </c:pt>
                <c:pt idx="7">
                  <c:v>-5.3</c:v>
                </c:pt>
                <c:pt idx="8">
                  <c:v>-5.2</c:v>
                </c:pt>
                <c:pt idx="9">
                  <c:v>-5.0999999999999996</c:v>
                </c:pt>
                <c:pt idx="10">
                  <c:v>-5</c:v>
                </c:pt>
                <c:pt idx="11">
                  <c:v>-4.9000000000000004</c:v>
                </c:pt>
                <c:pt idx="12">
                  <c:v>-4.8</c:v>
                </c:pt>
                <c:pt idx="13">
                  <c:v>-4.7</c:v>
                </c:pt>
                <c:pt idx="14">
                  <c:v>-4.5999999999999996</c:v>
                </c:pt>
                <c:pt idx="15">
                  <c:v>-4.5</c:v>
                </c:pt>
                <c:pt idx="16">
                  <c:v>-4.4000000000000004</c:v>
                </c:pt>
                <c:pt idx="17">
                  <c:v>-4.3</c:v>
                </c:pt>
                <c:pt idx="18">
                  <c:v>-4.2</c:v>
                </c:pt>
                <c:pt idx="19">
                  <c:v>-4.0999999999999996</c:v>
                </c:pt>
                <c:pt idx="20">
                  <c:v>-4</c:v>
                </c:pt>
                <c:pt idx="21">
                  <c:v>-3.9</c:v>
                </c:pt>
                <c:pt idx="22">
                  <c:v>-3.8</c:v>
                </c:pt>
                <c:pt idx="23">
                  <c:v>-3.6999999999999997</c:v>
                </c:pt>
                <c:pt idx="24">
                  <c:v>-3.5999999999999996</c:v>
                </c:pt>
                <c:pt idx="25">
                  <c:v>-3.5</c:v>
                </c:pt>
                <c:pt idx="26">
                  <c:v>-3.4</c:v>
                </c:pt>
                <c:pt idx="27">
                  <c:v>-3.3</c:v>
                </c:pt>
                <c:pt idx="28">
                  <c:v>-3.1999999999999997</c:v>
                </c:pt>
                <c:pt idx="29">
                  <c:v>-3.0999999999999996</c:v>
                </c:pt>
                <c:pt idx="30">
                  <c:v>-3</c:v>
                </c:pt>
                <c:pt idx="31">
                  <c:v>-2.9</c:v>
                </c:pt>
                <c:pt idx="32">
                  <c:v>-2.8</c:v>
                </c:pt>
                <c:pt idx="33">
                  <c:v>-2.6999999999999997</c:v>
                </c:pt>
                <c:pt idx="34">
                  <c:v>-2.5999999999999996</c:v>
                </c:pt>
                <c:pt idx="35">
                  <c:v>-2.5</c:v>
                </c:pt>
                <c:pt idx="36">
                  <c:v>-2.4</c:v>
                </c:pt>
                <c:pt idx="37">
                  <c:v>-2.2999999999999998</c:v>
                </c:pt>
                <c:pt idx="38">
                  <c:v>-2.1999999999999997</c:v>
                </c:pt>
                <c:pt idx="39">
                  <c:v>-2.0999999999999996</c:v>
                </c:pt>
                <c:pt idx="40">
                  <c:v>-2</c:v>
                </c:pt>
                <c:pt idx="41">
                  <c:v>-1.8999999999999995</c:v>
                </c:pt>
                <c:pt idx="42">
                  <c:v>-1.7999999999999998</c:v>
                </c:pt>
                <c:pt idx="43">
                  <c:v>-1.7000000000000002</c:v>
                </c:pt>
                <c:pt idx="44">
                  <c:v>-1.5999999999999996</c:v>
                </c:pt>
                <c:pt idx="45">
                  <c:v>-1.5</c:v>
                </c:pt>
                <c:pt idx="46">
                  <c:v>-1.3999999999999995</c:v>
                </c:pt>
                <c:pt idx="47">
                  <c:v>-1.2999999999999998</c:v>
                </c:pt>
                <c:pt idx="48">
                  <c:v>-1.1999999999999993</c:v>
                </c:pt>
                <c:pt idx="49">
                  <c:v>-1.0999999999999996</c:v>
                </c:pt>
                <c:pt idx="50">
                  <c:v>-1</c:v>
                </c:pt>
                <c:pt idx="51">
                  <c:v>-0.89999999999999947</c:v>
                </c:pt>
                <c:pt idx="52">
                  <c:v>-0.79999999999999982</c:v>
                </c:pt>
                <c:pt idx="53">
                  <c:v>-0.69999999999999929</c:v>
                </c:pt>
                <c:pt idx="54">
                  <c:v>-0.59999999999999964</c:v>
                </c:pt>
                <c:pt idx="55">
                  <c:v>-0.5</c:v>
                </c:pt>
                <c:pt idx="56">
                  <c:v>-0.39999999999999947</c:v>
                </c:pt>
                <c:pt idx="57">
                  <c:v>-0.29999999999999982</c:v>
                </c:pt>
                <c:pt idx="58">
                  <c:v>-0.19999999999999929</c:v>
                </c:pt>
                <c:pt idx="59">
                  <c:v>-9.9999999999999645E-2</c:v>
                </c:pt>
                <c:pt idx="60">
                  <c:v>0</c:v>
                </c:pt>
                <c:pt idx="61">
                  <c:v>0.10000000000000053</c:v>
                </c:pt>
                <c:pt idx="62">
                  <c:v>0.20000000000000018</c:v>
                </c:pt>
                <c:pt idx="63">
                  <c:v>0.30000000000000071</c:v>
                </c:pt>
                <c:pt idx="64">
                  <c:v>0.40000000000000036</c:v>
                </c:pt>
                <c:pt idx="65">
                  <c:v>0.5</c:v>
                </c:pt>
                <c:pt idx="66">
                  <c:v>0.60000000000000053</c:v>
                </c:pt>
                <c:pt idx="67">
                  <c:v>0.70000000000000018</c:v>
                </c:pt>
                <c:pt idx="68">
                  <c:v>0.80000000000000071</c:v>
                </c:pt>
                <c:pt idx="69">
                  <c:v>0.90000000000000036</c:v>
                </c:pt>
                <c:pt idx="70">
                  <c:v>1</c:v>
                </c:pt>
                <c:pt idx="71">
                  <c:v>1.1000000000000005</c:v>
                </c:pt>
                <c:pt idx="72">
                  <c:v>1.2000000000000002</c:v>
                </c:pt>
                <c:pt idx="73">
                  <c:v>1.3000000000000007</c:v>
                </c:pt>
                <c:pt idx="74">
                  <c:v>1.4000000000000004</c:v>
                </c:pt>
                <c:pt idx="75">
                  <c:v>1.5</c:v>
                </c:pt>
                <c:pt idx="76">
                  <c:v>1.6000000000000005</c:v>
                </c:pt>
                <c:pt idx="77">
                  <c:v>1.7000000000000002</c:v>
                </c:pt>
                <c:pt idx="78">
                  <c:v>1.8000000000000007</c:v>
                </c:pt>
                <c:pt idx="79">
                  <c:v>1.9000000000000004</c:v>
                </c:pt>
                <c:pt idx="80">
                  <c:v>2</c:v>
                </c:pt>
                <c:pt idx="81">
                  <c:v>2.0999999999999996</c:v>
                </c:pt>
                <c:pt idx="82">
                  <c:v>2.2000000000000011</c:v>
                </c:pt>
                <c:pt idx="83">
                  <c:v>2.3000000000000007</c:v>
                </c:pt>
                <c:pt idx="84">
                  <c:v>2.4000000000000004</c:v>
                </c:pt>
                <c:pt idx="85">
                  <c:v>2.5</c:v>
                </c:pt>
                <c:pt idx="86">
                  <c:v>2.5999999999999996</c:v>
                </c:pt>
                <c:pt idx="87">
                  <c:v>2.7000000000000011</c:v>
                </c:pt>
                <c:pt idx="88">
                  <c:v>2.8000000000000007</c:v>
                </c:pt>
                <c:pt idx="89">
                  <c:v>2.9000000000000004</c:v>
                </c:pt>
                <c:pt idx="90">
                  <c:v>3</c:v>
                </c:pt>
                <c:pt idx="91">
                  <c:v>3.0999999999999996</c:v>
                </c:pt>
                <c:pt idx="92">
                  <c:v>3.2000000000000011</c:v>
                </c:pt>
                <c:pt idx="93">
                  <c:v>3.3000000000000007</c:v>
                </c:pt>
                <c:pt idx="94">
                  <c:v>3.4000000000000004</c:v>
                </c:pt>
                <c:pt idx="95">
                  <c:v>3.5</c:v>
                </c:pt>
                <c:pt idx="96">
                  <c:v>3.6000000000000014</c:v>
                </c:pt>
                <c:pt idx="97">
                  <c:v>3.7000000000000011</c:v>
                </c:pt>
                <c:pt idx="98">
                  <c:v>3.8000000000000007</c:v>
                </c:pt>
                <c:pt idx="99">
                  <c:v>3.9000000000000004</c:v>
                </c:pt>
                <c:pt idx="100">
                  <c:v>4</c:v>
                </c:pt>
                <c:pt idx="101">
                  <c:v>4.1000000000000014</c:v>
                </c:pt>
                <c:pt idx="102">
                  <c:v>4.2000000000000011</c:v>
                </c:pt>
                <c:pt idx="103">
                  <c:v>4.3000000000000007</c:v>
                </c:pt>
                <c:pt idx="104">
                  <c:v>4.4000000000000004</c:v>
                </c:pt>
                <c:pt idx="105">
                  <c:v>4.5</c:v>
                </c:pt>
                <c:pt idx="106">
                  <c:v>4.6000000000000014</c:v>
                </c:pt>
                <c:pt idx="107">
                  <c:v>4.7000000000000011</c:v>
                </c:pt>
                <c:pt idx="108">
                  <c:v>4.8000000000000007</c:v>
                </c:pt>
                <c:pt idx="109">
                  <c:v>4.9000000000000004</c:v>
                </c:pt>
                <c:pt idx="110">
                  <c:v>5</c:v>
                </c:pt>
                <c:pt idx="111">
                  <c:v>5.1000000000000014</c:v>
                </c:pt>
                <c:pt idx="112">
                  <c:v>5.2000000000000011</c:v>
                </c:pt>
                <c:pt idx="113">
                  <c:v>5.3000000000000007</c:v>
                </c:pt>
                <c:pt idx="114">
                  <c:v>5.4</c:v>
                </c:pt>
                <c:pt idx="115">
                  <c:v>5.5</c:v>
                </c:pt>
                <c:pt idx="116">
                  <c:v>5.6000000000000014</c:v>
                </c:pt>
                <c:pt idx="117">
                  <c:v>5.7000000000000011</c:v>
                </c:pt>
                <c:pt idx="118">
                  <c:v>5.8000000000000007</c:v>
                </c:pt>
                <c:pt idx="119">
                  <c:v>5.9</c:v>
                </c:pt>
                <c:pt idx="120">
                  <c:v>6</c:v>
                </c:pt>
              </c:numCache>
            </c:numRef>
          </c:xVal>
          <c:yVal>
            <c:numRef>
              <c:f>Sheet1!$G$4:$G$124</c:f>
              <c:numCache>
                <c:formatCode>General</c:formatCode>
                <c:ptCount val="121"/>
                <c:pt idx="0">
                  <c:v>2.2159242059690038E-3</c:v>
                </c:pt>
                <c:pt idx="1">
                  <c:v>2.5713204615269696E-3</c:v>
                </c:pt>
                <c:pt idx="2">
                  <c:v>2.9762662098879269E-3</c:v>
                </c:pt>
                <c:pt idx="3">
                  <c:v>3.4363833453069856E-3</c:v>
                </c:pt>
                <c:pt idx="4">
                  <c:v>3.9577257914899843E-3</c:v>
                </c:pt>
                <c:pt idx="5">
                  <c:v>4.5467812507955264E-3</c:v>
                </c:pt>
                <c:pt idx="6">
                  <c:v>5.2104674072112958E-3</c:v>
                </c:pt>
                <c:pt idx="7">
                  <c:v>5.9561218038025896E-3</c:v>
                </c:pt>
                <c:pt idx="8">
                  <c:v>6.7914846168428064E-3</c:v>
                </c:pt>
                <c:pt idx="9">
                  <c:v>7.7246735671975871E-3</c:v>
                </c:pt>
                <c:pt idx="10">
                  <c:v>8.7641502467842702E-3</c:v>
                </c:pt>
                <c:pt idx="11">
                  <c:v>9.9186771958976565E-3</c:v>
                </c:pt>
                <c:pt idx="12">
                  <c:v>1.119726514742145E-2</c:v>
                </c:pt>
                <c:pt idx="13">
                  <c:v>1.2609109957597191E-2</c:v>
                </c:pt>
                <c:pt idx="14">
                  <c:v>1.4163518870800593E-2</c:v>
                </c:pt>
                <c:pt idx="15">
                  <c:v>1.5869825917833709E-2</c:v>
                </c:pt>
                <c:pt idx="16">
                  <c:v>1.7737296423115712E-2</c:v>
                </c:pt>
                <c:pt idx="17">
                  <c:v>1.977502079468511E-2</c:v>
                </c:pt>
                <c:pt idx="18">
                  <c:v>2.1991797990213596E-2</c:v>
                </c:pt>
                <c:pt idx="19">
                  <c:v>2.4396009289591382E-2</c:v>
                </c:pt>
                <c:pt idx="20">
                  <c:v>2.6995483256594031E-2</c:v>
                </c:pt>
                <c:pt idx="21">
                  <c:v>2.9797353034408038E-2</c:v>
                </c:pt>
                <c:pt idx="22">
                  <c:v>3.2807907387338298E-2</c:v>
                </c:pt>
                <c:pt idx="23">
                  <c:v>3.6032437168109013E-2</c:v>
                </c:pt>
                <c:pt idx="24">
                  <c:v>3.9475079150447089E-2</c:v>
                </c:pt>
                <c:pt idx="25">
                  <c:v>4.3138659413255766E-2</c:v>
                </c:pt>
                <c:pt idx="26">
                  <c:v>4.7024538688443474E-2</c:v>
                </c:pt>
                <c:pt idx="27">
                  <c:v>5.1132462281989019E-2</c:v>
                </c:pt>
                <c:pt idx="28">
                  <c:v>5.5460417339727792E-2</c:v>
                </c:pt>
                <c:pt idx="29">
                  <c:v>6.0004500348492827E-2</c:v>
                </c:pt>
                <c:pt idx="30">
                  <c:v>6.4758797832945872E-2</c:v>
                </c:pt>
                <c:pt idx="31">
                  <c:v>6.9715283222680141E-2</c:v>
                </c:pt>
                <c:pt idx="32">
                  <c:v>7.4863732817872439E-2</c:v>
                </c:pt>
                <c:pt idx="33">
                  <c:v>8.0191663670959812E-2</c:v>
                </c:pt>
                <c:pt idx="34">
                  <c:v>8.5684296023903705E-2</c:v>
                </c:pt>
                <c:pt idx="35">
                  <c:v>9.1324542694510957E-2</c:v>
                </c:pt>
                <c:pt idx="36">
                  <c:v>9.7093027491606476E-2</c:v>
                </c:pt>
                <c:pt idx="37">
                  <c:v>0.10296813435998739</c:v>
                </c:pt>
                <c:pt idx="38">
                  <c:v>0.10892608851627529</c:v>
                </c:pt>
                <c:pt idx="39">
                  <c:v>0.11494107034211655</c:v>
                </c:pt>
                <c:pt idx="40">
                  <c:v>0.12098536225957168</c:v>
                </c:pt>
                <c:pt idx="41">
                  <c:v>0.12702952823459454</c:v>
                </c:pt>
                <c:pt idx="42">
                  <c:v>0.13304262494937744</c:v>
                </c:pt>
                <c:pt idx="43">
                  <c:v>0.13899244306549821</c:v>
                </c:pt>
                <c:pt idx="44">
                  <c:v>0.14484577638074139</c:v>
                </c:pt>
                <c:pt idx="45">
                  <c:v>0.15056871607740221</c:v>
                </c:pt>
                <c:pt idx="46">
                  <c:v>0.15612696668338069</c:v>
                </c:pt>
                <c:pt idx="47">
                  <c:v>0.16148617983395716</c:v>
                </c:pt>
                <c:pt idx="48">
                  <c:v>0.16661230144589986</c:v>
                </c:pt>
                <c:pt idx="49">
                  <c:v>0.17147192750969195</c:v>
                </c:pt>
                <c:pt idx="50">
                  <c:v>0.17603266338214976</c:v>
                </c:pt>
                <c:pt idx="51">
                  <c:v>0.180263481230824</c:v>
                </c:pt>
                <c:pt idx="52">
                  <c:v>0.1841350701516617</c:v>
                </c:pt>
                <c:pt idx="53">
                  <c:v>0.18762017345846899</c:v>
                </c:pt>
                <c:pt idx="54">
                  <c:v>0.19069390773026207</c:v>
                </c:pt>
                <c:pt idx="55">
                  <c:v>0.19333405840142462</c:v>
                </c:pt>
                <c:pt idx="56">
                  <c:v>0.19552134698772797</c:v>
                </c:pt>
                <c:pt idx="57">
                  <c:v>0.19723966545394447</c:v>
                </c:pt>
                <c:pt idx="58">
                  <c:v>0.1984762737385059</c:v>
                </c:pt>
                <c:pt idx="59">
                  <c:v>0.19922195704738202</c:v>
                </c:pt>
                <c:pt idx="60">
                  <c:v>0.19947114020071635</c:v>
                </c:pt>
                <c:pt idx="61">
                  <c:v>0.19922195704738199</c:v>
                </c:pt>
                <c:pt idx="62">
                  <c:v>0.1984762737385059</c:v>
                </c:pt>
                <c:pt idx="63">
                  <c:v>0.19723966545394445</c:v>
                </c:pt>
                <c:pt idx="64">
                  <c:v>0.19552134698772794</c:v>
                </c:pt>
                <c:pt idx="65">
                  <c:v>0.19333405840142462</c:v>
                </c:pt>
                <c:pt idx="66">
                  <c:v>0.19069390773026204</c:v>
                </c:pt>
                <c:pt idx="67">
                  <c:v>0.18762017345846896</c:v>
                </c:pt>
                <c:pt idx="68">
                  <c:v>0.18413507015166164</c:v>
                </c:pt>
                <c:pt idx="69">
                  <c:v>0.18026348123082397</c:v>
                </c:pt>
                <c:pt idx="70">
                  <c:v>0.17603266338214976</c:v>
                </c:pt>
                <c:pt idx="71">
                  <c:v>0.17147192750969195</c:v>
                </c:pt>
                <c:pt idx="72">
                  <c:v>0.16661230144589984</c:v>
                </c:pt>
                <c:pt idx="73">
                  <c:v>0.16148617983395711</c:v>
                </c:pt>
                <c:pt idx="74">
                  <c:v>0.15612696668338061</c:v>
                </c:pt>
                <c:pt idx="75">
                  <c:v>0.15056871607740221</c:v>
                </c:pt>
                <c:pt idx="76">
                  <c:v>0.14484577638074134</c:v>
                </c:pt>
                <c:pt idx="77">
                  <c:v>0.13899244306549821</c:v>
                </c:pt>
                <c:pt idx="78">
                  <c:v>0.13304262494937738</c:v>
                </c:pt>
                <c:pt idx="79">
                  <c:v>0.12702952823459449</c:v>
                </c:pt>
                <c:pt idx="80">
                  <c:v>0.12098536225957168</c:v>
                </c:pt>
                <c:pt idx="81">
                  <c:v>0.11494107034211655</c:v>
                </c:pt>
                <c:pt idx="82">
                  <c:v>0.10892608851627521</c:v>
                </c:pt>
                <c:pt idx="83">
                  <c:v>0.10296813435998732</c:v>
                </c:pt>
                <c:pt idx="84">
                  <c:v>9.7093027491606462E-2</c:v>
                </c:pt>
                <c:pt idx="85">
                  <c:v>9.1324542694510957E-2</c:v>
                </c:pt>
                <c:pt idx="86">
                  <c:v>8.5684296023903705E-2</c:v>
                </c:pt>
                <c:pt idx="87">
                  <c:v>8.0191663670959756E-2</c:v>
                </c:pt>
                <c:pt idx="88">
                  <c:v>7.4863732817872397E-2</c:v>
                </c:pt>
                <c:pt idx="89">
                  <c:v>6.9715283222680113E-2</c:v>
                </c:pt>
                <c:pt idx="90">
                  <c:v>6.4758797832945872E-2</c:v>
                </c:pt>
                <c:pt idx="91">
                  <c:v>6.0004500348492827E-2</c:v>
                </c:pt>
                <c:pt idx="92">
                  <c:v>5.546041733972773E-2</c:v>
                </c:pt>
                <c:pt idx="93">
                  <c:v>5.1132462281988984E-2</c:v>
                </c:pt>
                <c:pt idx="94">
                  <c:v>4.7024538688443453E-2</c:v>
                </c:pt>
                <c:pt idx="95">
                  <c:v>4.3138659413255766E-2</c:v>
                </c:pt>
                <c:pt idx="96">
                  <c:v>3.9475079150447033E-2</c:v>
                </c:pt>
                <c:pt idx="97">
                  <c:v>3.6032437168108958E-2</c:v>
                </c:pt>
                <c:pt idx="98">
                  <c:v>3.2807907387338277E-2</c:v>
                </c:pt>
                <c:pt idx="99">
                  <c:v>2.9797353034408027E-2</c:v>
                </c:pt>
                <c:pt idx="100">
                  <c:v>2.6995483256594031E-2</c:v>
                </c:pt>
                <c:pt idx="101">
                  <c:v>2.439600928959134E-2</c:v>
                </c:pt>
                <c:pt idx="102">
                  <c:v>2.1991797990213578E-2</c:v>
                </c:pt>
                <c:pt idx="103">
                  <c:v>1.9775020794685093E-2</c:v>
                </c:pt>
                <c:pt idx="104">
                  <c:v>1.7737296423115712E-2</c:v>
                </c:pt>
                <c:pt idx="105">
                  <c:v>1.5869825917833709E-2</c:v>
                </c:pt>
                <c:pt idx="106">
                  <c:v>1.416351887080056E-2</c:v>
                </c:pt>
                <c:pt idx="107">
                  <c:v>1.2609109957597181E-2</c:v>
                </c:pt>
                <c:pt idx="108">
                  <c:v>1.1197265147421441E-2</c:v>
                </c:pt>
                <c:pt idx="109">
                  <c:v>9.9186771958976565E-3</c:v>
                </c:pt>
                <c:pt idx="110">
                  <c:v>8.7641502467842702E-3</c:v>
                </c:pt>
                <c:pt idx="111">
                  <c:v>7.7246735671975706E-3</c:v>
                </c:pt>
                <c:pt idx="112">
                  <c:v>6.7914846168428012E-3</c:v>
                </c:pt>
                <c:pt idx="113">
                  <c:v>5.9561218038025844E-3</c:v>
                </c:pt>
                <c:pt idx="114">
                  <c:v>5.2104674072112958E-3</c:v>
                </c:pt>
                <c:pt idx="115">
                  <c:v>4.5467812507955264E-3</c:v>
                </c:pt>
                <c:pt idx="116">
                  <c:v>3.957725791489973E-3</c:v>
                </c:pt>
                <c:pt idx="117">
                  <c:v>3.4363833453069825E-3</c:v>
                </c:pt>
                <c:pt idx="118">
                  <c:v>2.9762662098879243E-3</c:v>
                </c:pt>
                <c:pt idx="119">
                  <c:v>2.5713204615269696E-3</c:v>
                </c:pt>
                <c:pt idx="120">
                  <c:v>2.2159242059690038E-3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Sheet1!$I$3</c:f>
              <c:strCache>
                <c:ptCount val="1"/>
                <c:pt idx="0">
                  <c:v>Sigma = 3.0</c:v>
                </c:pt>
              </c:strCache>
            </c:strRef>
          </c:tx>
          <c:marker>
            <c:symbol val="none"/>
          </c:marker>
          <c:xVal>
            <c:numRef>
              <c:f>Sheet1!$H$4:$H$124</c:f>
              <c:numCache>
                <c:formatCode>General</c:formatCode>
                <c:ptCount val="121"/>
                <c:pt idx="0">
                  <c:v>-9</c:v>
                </c:pt>
                <c:pt idx="1">
                  <c:v>-8.85</c:v>
                </c:pt>
                <c:pt idx="2">
                  <c:v>-8.6999999999999993</c:v>
                </c:pt>
                <c:pt idx="3">
                  <c:v>-8.5500000000000007</c:v>
                </c:pt>
                <c:pt idx="4">
                  <c:v>-8.4</c:v>
                </c:pt>
                <c:pt idx="5">
                  <c:v>-8.25</c:v>
                </c:pt>
                <c:pt idx="6">
                  <c:v>-8.1</c:v>
                </c:pt>
                <c:pt idx="7">
                  <c:v>-7.95</c:v>
                </c:pt>
                <c:pt idx="8">
                  <c:v>-7.8</c:v>
                </c:pt>
                <c:pt idx="9">
                  <c:v>-7.65</c:v>
                </c:pt>
                <c:pt idx="10">
                  <c:v>-7.5</c:v>
                </c:pt>
                <c:pt idx="11">
                  <c:v>-7.35</c:v>
                </c:pt>
                <c:pt idx="12">
                  <c:v>-7.2</c:v>
                </c:pt>
                <c:pt idx="13">
                  <c:v>-7.05</c:v>
                </c:pt>
                <c:pt idx="14">
                  <c:v>-6.9</c:v>
                </c:pt>
                <c:pt idx="15">
                  <c:v>-6.75</c:v>
                </c:pt>
                <c:pt idx="16">
                  <c:v>-6.6</c:v>
                </c:pt>
                <c:pt idx="17">
                  <c:v>-6.45</c:v>
                </c:pt>
                <c:pt idx="18">
                  <c:v>-6.3000000000000007</c:v>
                </c:pt>
                <c:pt idx="19">
                  <c:v>-6.15</c:v>
                </c:pt>
                <c:pt idx="20">
                  <c:v>-6</c:v>
                </c:pt>
                <c:pt idx="21">
                  <c:v>-5.85</c:v>
                </c:pt>
                <c:pt idx="22">
                  <c:v>-5.7</c:v>
                </c:pt>
                <c:pt idx="23">
                  <c:v>-5.5500000000000007</c:v>
                </c:pt>
                <c:pt idx="24">
                  <c:v>-5.4</c:v>
                </c:pt>
                <c:pt idx="25">
                  <c:v>-5.25</c:v>
                </c:pt>
                <c:pt idx="26">
                  <c:v>-5.0999999999999996</c:v>
                </c:pt>
                <c:pt idx="27">
                  <c:v>-4.95</c:v>
                </c:pt>
                <c:pt idx="28">
                  <c:v>-4.8</c:v>
                </c:pt>
                <c:pt idx="29">
                  <c:v>-4.6500000000000004</c:v>
                </c:pt>
                <c:pt idx="30">
                  <c:v>-4.5</c:v>
                </c:pt>
                <c:pt idx="31">
                  <c:v>-4.3500000000000005</c:v>
                </c:pt>
                <c:pt idx="32">
                  <c:v>-4.2</c:v>
                </c:pt>
                <c:pt idx="33">
                  <c:v>-4.05</c:v>
                </c:pt>
                <c:pt idx="34">
                  <c:v>-3.9000000000000004</c:v>
                </c:pt>
                <c:pt idx="35">
                  <c:v>-3.75</c:v>
                </c:pt>
                <c:pt idx="36">
                  <c:v>-3.6000000000000005</c:v>
                </c:pt>
                <c:pt idx="37">
                  <c:v>-3.45</c:v>
                </c:pt>
                <c:pt idx="38">
                  <c:v>-3.3</c:v>
                </c:pt>
                <c:pt idx="39">
                  <c:v>-3.1500000000000004</c:v>
                </c:pt>
                <c:pt idx="40">
                  <c:v>-3</c:v>
                </c:pt>
                <c:pt idx="41">
                  <c:v>-2.8500000000000005</c:v>
                </c:pt>
                <c:pt idx="42">
                  <c:v>-2.7</c:v>
                </c:pt>
                <c:pt idx="43">
                  <c:v>-2.5499999999999998</c:v>
                </c:pt>
                <c:pt idx="44">
                  <c:v>-2.4000000000000004</c:v>
                </c:pt>
                <c:pt idx="45">
                  <c:v>-2.25</c:v>
                </c:pt>
                <c:pt idx="46">
                  <c:v>-2.1000000000000005</c:v>
                </c:pt>
                <c:pt idx="47">
                  <c:v>-1.9500000000000002</c:v>
                </c:pt>
                <c:pt idx="48">
                  <c:v>-1.8000000000000007</c:v>
                </c:pt>
                <c:pt idx="49">
                  <c:v>-1.6500000000000004</c:v>
                </c:pt>
                <c:pt idx="50">
                  <c:v>-1.5</c:v>
                </c:pt>
                <c:pt idx="51">
                  <c:v>-1.3500000000000005</c:v>
                </c:pt>
                <c:pt idx="52">
                  <c:v>-1.2000000000000002</c:v>
                </c:pt>
                <c:pt idx="53">
                  <c:v>-1.0500000000000007</c:v>
                </c:pt>
                <c:pt idx="54">
                  <c:v>-0.90000000000000036</c:v>
                </c:pt>
                <c:pt idx="55">
                  <c:v>-0.75</c:v>
                </c:pt>
                <c:pt idx="56">
                  <c:v>-0.59999999999999964</c:v>
                </c:pt>
                <c:pt idx="57">
                  <c:v>-0.45000000000000107</c:v>
                </c:pt>
                <c:pt idx="58">
                  <c:v>-0.30000000000000071</c:v>
                </c:pt>
                <c:pt idx="59">
                  <c:v>-0.15000000000000036</c:v>
                </c:pt>
                <c:pt idx="60">
                  <c:v>0</c:v>
                </c:pt>
                <c:pt idx="61">
                  <c:v>0.15000000000000036</c:v>
                </c:pt>
                <c:pt idx="62">
                  <c:v>0.29999999999999893</c:v>
                </c:pt>
                <c:pt idx="63">
                  <c:v>0.44999999999999929</c:v>
                </c:pt>
                <c:pt idx="64">
                  <c:v>0.59999999999999964</c:v>
                </c:pt>
                <c:pt idx="65">
                  <c:v>0.75</c:v>
                </c:pt>
                <c:pt idx="66">
                  <c:v>0.90000000000000036</c:v>
                </c:pt>
                <c:pt idx="67">
                  <c:v>1.0499999999999989</c:v>
                </c:pt>
                <c:pt idx="68">
                  <c:v>1.1999999999999993</c:v>
                </c:pt>
                <c:pt idx="69">
                  <c:v>1.3499999999999996</c:v>
                </c:pt>
                <c:pt idx="70">
                  <c:v>1.5</c:v>
                </c:pt>
                <c:pt idx="71">
                  <c:v>1.6500000000000004</c:v>
                </c:pt>
                <c:pt idx="72">
                  <c:v>1.7999999999999989</c:v>
                </c:pt>
                <c:pt idx="73">
                  <c:v>1.9499999999999993</c:v>
                </c:pt>
                <c:pt idx="74">
                  <c:v>2.0999999999999996</c:v>
                </c:pt>
                <c:pt idx="75">
                  <c:v>2.25</c:v>
                </c:pt>
                <c:pt idx="76">
                  <c:v>2.4000000000000004</c:v>
                </c:pt>
                <c:pt idx="77">
                  <c:v>2.5499999999999989</c:v>
                </c:pt>
                <c:pt idx="78">
                  <c:v>2.6999999999999993</c:v>
                </c:pt>
                <c:pt idx="79">
                  <c:v>2.8499999999999996</c:v>
                </c:pt>
                <c:pt idx="80">
                  <c:v>3</c:v>
                </c:pt>
                <c:pt idx="81">
                  <c:v>3.1500000000000004</c:v>
                </c:pt>
                <c:pt idx="82">
                  <c:v>3.2999999999999989</c:v>
                </c:pt>
                <c:pt idx="83">
                  <c:v>3.4499999999999993</c:v>
                </c:pt>
                <c:pt idx="84">
                  <c:v>3.5999999999999996</c:v>
                </c:pt>
                <c:pt idx="85">
                  <c:v>3.75</c:v>
                </c:pt>
                <c:pt idx="86">
                  <c:v>3.9000000000000004</c:v>
                </c:pt>
                <c:pt idx="87">
                  <c:v>4.0499999999999989</c:v>
                </c:pt>
                <c:pt idx="88">
                  <c:v>4.1999999999999993</c:v>
                </c:pt>
                <c:pt idx="89">
                  <c:v>4.3499999999999996</c:v>
                </c:pt>
                <c:pt idx="90">
                  <c:v>4.5</c:v>
                </c:pt>
                <c:pt idx="91">
                  <c:v>4.6500000000000004</c:v>
                </c:pt>
                <c:pt idx="92">
                  <c:v>4.7999999999999989</c:v>
                </c:pt>
                <c:pt idx="93">
                  <c:v>4.9499999999999993</c:v>
                </c:pt>
                <c:pt idx="94">
                  <c:v>5.0999999999999996</c:v>
                </c:pt>
                <c:pt idx="95">
                  <c:v>5.25</c:v>
                </c:pt>
                <c:pt idx="96">
                  <c:v>5.3999999999999986</c:v>
                </c:pt>
                <c:pt idx="97">
                  <c:v>5.5499999999999989</c:v>
                </c:pt>
                <c:pt idx="98">
                  <c:v>5.6999999999999993</c:v>
                </c:pt>
                <c:pt idx="99">
                  <c:v>5.85</c:v>
                </c:pt>
                <c:pt idx="100">
                  <c:v>6</c:v>
                </c:pt>
                <c:pt idx="101">
                  <c:v>6.1499999999999986</c:v>
                </c:pt>
                <c:pt idx="102">
                  <c:v>6.2999999999999989</c:v>
                </c:pt>
                <c:pt idx="103">
                  <c:v>6.4499999999999993</c:v>
                </c:pt>
                <c:pt idx="104">
                  <c:v>6.6</c:v>
                </c:pt>
                <c:pt idx="105">
                  <c:v>6.75</c:v>
                </c:pt>
                <c:pt idx="106">
                  <c:v>6.8999999999999986</c:v>
                </c:pt>
                <c:pt idx="107">
                  <c:v>7.0500000000000007</c:v>
                </c:pt>
                <c:pt idx="108">
                  <c:v>7.1999999999999993</c:v>
                </c:pt>
                <c:pt idx="109">
                  <c:v>7.3499999999999979</c:v>
                </c:pt>
                <c:pt idx="110">
                  <c:v>7.5</c:v>
                </c:pt>
                <c:pt idx="111">
                  <c:v>7.6499999999999986</c:v>
                </c:pt>
                <c:pt idx="112">
                  <c:v>7.8000000000000007</c:v>
                </c:pt>
                <c:pt idx="113">
                  <c:v>7.9499999999999993</c:v>
                </c:pt>
                <c:pt idx="114">
                  <c:v>8.0999999999999979</c:v>
                </c:pt>
                <c:pt idx="115">
                  <c:v>8.25</c:v>
                </c:pt>
                <c:pt idx="116">
                  <c:v>8.3999999999999986</c:v>
                </c:pt>
                <c:pt idx="117">
                  <c:v>8.5500000000000007</c:v>
                </c:pt>
                <c:pt idx="118">
                  <c:v>8.6999999999999993</c:v>
                </c:pt>
                <c:pt idx="119">
                  <c:v>8.8499999999999979</c:v>
                </c:pt>
                <c:pt idx="120">
                  <c:v>9</c:v>
                </c:pt>
              </c:numCache>
            </c:numRef>
          </c:xVal>
          <c:yVal>
            <c:numRef>
              <c:f>Sheet1!$I$4:$I$124</c:f>
              <c:numCache>
                <c:formatCode>General</c:formatCode>
                <c:ptCount val="121"/>
                <c:pt idx="0">
                  <c:v>1.4772828039793359E-3</c:v>
                </c:pt>
                <c:pt idx="1">
                  <c:v>1.7142136410179813E-3</c:v>
                </c:pt>
                <c:pt idx="2">
                  <c:v>1.98417747325862E-3</c:v>
                </c:pt>
                <c:pt idx="3">
                  <c:v>2.2909222302046569E-3</c:v>
                </c:pt>
                <c:pt idx="4">
                  <c:v>2.6384838609933214E-3</c:v>
                </c:pt>
                <c:pt idx="5">
                  <c:v>3.031187500530351E-3</c:v>
                </c:pt>
                <c:pt idx="6">
                  <c:v>3.473644938140865E-3</c:v>
                </c:pt>
                <c:pt idx="7">
                  <c:v>3.9707478692017264E-3</c:v>
                </c:pt>
                <c:pt idx="8">
                  <c:v>4.5276564112285396E-3</c:v>
                </c:pt>
                <c:pt idx="9">
                  <c:v>5.1497823781317207E-3</c:v>
                </c:pt>
                <c:pt idx="10">
                  <c:v>5.842766831189514E-3</c:v>
                </c:pt>
                <c:pt idx="11">
                  <c:v>6.6124514639317768E-3</c:v>
                </c:pt>
                <c:pt idx="12">
                  <c:v>7.4648434316142978E-3</c:v>
                </c:pt>
                <c:pt idx="13">
                  <c:v>8.4060733050647981E-3</c:v>
                </c:pt>
                <c:pt idx="14">
                  <c:v>9.4423459138670545E-3</c:v>
                </c:pt>
                <c:pt idx="15">
                  <c:v>1.0579883945222473E-2</c:v>
                </c:pt>
                <c:pt idx="16">
                  <c:v>1.1824864282077147E-2</c:v>
                </c:pt>
                <c:pt idx="17">
                  <c:v>1.3183347196456741E-2</c:v>
                </c:pt>
                <c:pt idx="18">
                  <c:v>1.4661198660142392E-2</c:v>
                </c:pt>
                <c:pt idx="19">
                  <c:v>1.6264006193060915E-2</c:v>
                </c:pt>
                <c:pt idx="20">
                  <c:v>1.7996988837729353E-2</c:v>
                </c:pt>
                <c:pt idx="21">
                  <c:v>1.9864902022938693E-2</c:v>
                </c:pt>
                <c:pt idx="22">
                  <c:v>2.1871938258225532E-2</c:v>
                </c:pt>
                <c:pt idx="23">
                  <c:v>2.4021624778739321E-2</c:v>
                </c:pt>
                <c:pt idx="24">
                  <c:v>2.6316719433631387E-2</c:v>
                </c:pt>
                <c:pt idx="25">
                  <c:v>2.8759106275503845E-2</c:v>
                </c:pt>
                <c:pt idx="26">
                  <c:v>3.1349692458962318E-2</c:v>
                </c:pt>
                <c:pt idx="27">
                  <c:v>3.4088308187992675E-2</c:v>
                </c:pt>
                <c:pt idx="28">
                  <c:v>3.6973611559818528E-2</c:v>
                </c:pt>
                <c:pt idx="29">
                  <c:v>4.0003000232328528E-2</c:v>
                </c:pt>
                <c:pt idx="30">
                  <c:v>4.3172531888630586E-2</c:v>
                </c:pt>
                <c:pt idx="31">
                  <c:v>4.6476855481786747E-2</c:v>
                </c:pt>
                <c:pt idx="32">
                  <c:v>4.9909155211914961E-2</c:v>
                </c:pt>
                <c:pt idx="33">
                  <c:v>5.3461109113973199E-2</c:v>
                </c:pt>
                <c:pt idx="34">
                  <c:v>5.7122864015935776E-2</c:v>
                </c:pt>
                <c:pt idx="35">
                  <c:v>6.0883028463007312E-2</c:v>
                </c:pt>
                <c:pt idx="36">
                  <c:v>6.4728684994404317E-2</c:v>
                </c:pt>
                <c:pt idx="37">
                  <c:v>6.8645422906658246E-2</c:v>
                </c:pt>
                <c:pt idx="38">
                  <c:v>7.2617392344183518E-2</c:v>
                </c:pt>
                <c:pt idx="39">
                  <c:v>7.6627380228077677E-2</c:v>
                </c:pt>
                <c:pt idx="40">
                  <c:v>8.0656908173047798E-2</c:v>
                </c:pt>
                <c:pt idx="41">
                  <c:v>8.4686352156396333E-2</c:v>
                </c:pt>
                <c:pt idx="42">
                  <c:v>8.8695083299584948E-2</c:v>
                </c:pt>
                <c:pt idx="43">
                  <c:v>9.2661628710332164E-2</c:v>
                </c:pt>
                <c:pt idx="44">
                  <c:v>9.6563850920494243E-2</c:v>
                </c:pt>
                <c:pt idx="45">
                  <c:v>0.10037914405160148</c:v>
                </c:pt>
                <c:pt idx="46">
                  <c:v>0.10408464445558709</c:v>
                </c:pt>
                <c:pt idx="47">
                  <c:v>0.1076574532226381</c:v>
                </c:pt>
                <c:pt idx="48">
                  <c:v>0.11107486763059987</c:v>
                </c:pt>
                <c:pt idx="49">
                  <c:v>0.11431461833979463</c:v>
                </c:pt>
                <c:pt idx="50">
                  <c:v>0.11735510892143318</c:v>
                </c:pt>
                <c:pt idx="51">
                  <c:v>0.12017565415388266</c:v>
                </c:pt>
                <c:pt idx="52">
                  <c:v>0.12275671343444111</c:v>
                </c:pt>
                <c:pt idx="53">
                  <c:v>0.12508011563897931</c:v>
                </c:pt>
                <c:pt idx="54">
                  <c:v>0.12712927182017469</c:v>
                </c:pt>
                <c:pt idx="55">
                  <c:v>0.12888937226761643</c:v>
                </c:pt>
                <c:pt idx="56">
                  <c:v>0.13034756465848532</c:v>
                </c:pt>
                <c:pt idx="57">
                  <c:v>0.13149311030262964</c:v>
                </c:pt>
                <c:pt idx="58">
                  <c:v>0.13231751582567061</c:v>
                </c:pt>
                <c:pt idx="59">
                  <c:v>0.13281463803158802</c:v>
                </c:pt>
                <c:pt idx="60">
                  <c:v>0.13298076013381091</c:v>
                </c:pt>
                <c:pt idx="61">
                  <c:v>0.13281463803158802</c:v>
                </c:pt>
                <c:pt idx="62">
                  <c:v>0.13231751582567061</c:v>
                </c:pt>
                <c:pt idx="63">
                  <c:v>0.13149311030262967</c:v>
                </c:pt>
                <c:pt idx="64">
                  <c:v>0.13034756465848532</c:v>
                </c:pt>
                <c:pt idx="65">
                  <c:v>0.12888937226761643</c:v>
                </c:pt>
                <c:pt idx="66">
                  <c:v>0.12712927182017469</c:v>
                </c:pt>
                <c:pt idx="67">
                  <c:v>0.12508011563897933</c:v>
                </c:pt>
                <c:pt idx="68">
                  <c:v>0.12275671343444113</c:v>
                </c:pt>
                <c:pt idx="69">
                  <c:v>0.12017565415388268</c:v>
                </c:pt>
                <c:pt idx="70">
                  <c:v>0.11735510892143318</c:v>
                </c:pt>
                <c:pt idx="71">
                  <c:v>0.11431461833979463</c:v>
                </c:pt>
                <c:pt idx="72">
                  <c:v>0.11107486763059991</c:v>
                </c:pt>
                <c:pt idx="73">
                  <c:v>0.10765745322263812</c:v>
                </c:pt>
                <c:pt idx="74">
                  <c:v>0.10408464445558711</c:v>
                </c:pt>
                <c:pt idx="75">
                  <c:v>0.10037914405160148</c:v>
                </c:pt>
                <c:pt idx="76">
                  <c:v>9.6563850920494243E-2</c:v>
                </c:pt>
                <c:pt idx="77">
                  <c:v>9.2661628710332192E-2</c:v>
                </c:pt>
                <c:pt idx="78">
                  <c:v>8.8695083299584962E-2</c:v>
                </c:pt>
                <c:pt idx="79">
                  <c:v>8.4686352156396347E-2</c:v>
                </c:pt>
                <c:pt idx="80">
                  <c:v>8.0656908173047798E-2</c:v>
                </c:pt>
                <c:pt idx="81">
                  <c:v>7.6627380228077677E-2</c:v>
                </c:pt>
                <c:pt idx="82">
                  <c:v>7.2617392344183546E-2</c:v>
                </c:pt>
                <c:pt idx="83">
                  <c:v>6.8645422906658274E-2</c:v>
                </c:pt>
                <c:pt idx="84">
                  <c:v>6.4728684994404331E-2</c:v>
                </c:pt>
                <c:pt idx="85">
                  <c:v>6.0883028463007312E-2</c:v>
                </c:pt>
                <c:pt idx="86">
                  <c:v>5.7122864015935776E-2</c:v>
                </c:pt>
                <c:pt idx="87">
                  <c:v>5.3461109113973233E-2</c:v>
                </c:pt>
                <c:pt idx="88">
                  <c:v>4.9909155211914975E-2</c:v>
                </c:pt>
                <c:pt idx="89">
                  <c:v>4.6476855481786768E-2</c:v>
                </c:pt>
                <c:pt idx="90">
                  <c:v>4.3172531888630586E-2</c:v>
                </c:pt>
                <c:pt idx="91">
                  <c:v>4.0003000232328528E-2</c:v>
                </c:pt>
                <c:pt idx="92">
                  <c:v>3.6973611559818549E-2</c:v>
                </c:pt>
                <c:pt idx="93">
                  <c:v>3.4088308187992689E-2</c:v>
                </c:pt>
                <c:pt idx="94">
                  <c:v>3.1349692458962318E-2</c:v>
                </c:pt>
                <c:pt idx="95">
                  <c:v>2.8759106275503845E-2</c:v>
                </c:pt>
                <c:pt idx="96">
                  <c:v>2.6316719433631407E-2</c:v>
                </c:pt>
                <c:pt idx="97">
                  <c:v>2.4021624778739349E-2</c:v>
                </c:pt>
                <c:pt idx="98">
                  <c:v>2.1871938258225542E-2</c:v>
                </c:pt>
                <c:pt idx="99">
                  <c:v>1.9864902022938693E-2</c:v>
                </c:pt>
                <c:pt idx="100">
                  <c:v>1.7996988837729353E-2</c:v>
                </c:pt>
                <c:pt idx="101">
                  <c:v>1.626400619306094E-2</c:v>
                </c:pt>
                <c:pt idx="102">
                  <c:v>1.4661198660142412E-2</c:v>
                </c:pt>
                <c:pt idx="103">
                  <c:v>1.3183347196456748E-2</c:v>
                </c:pt>
                <c:pt idx="104">
                  <c:v>1.1824864282077147E-2</c:v>
                </c:pt>
                <c:pt idx="105">
                  <c:v>1.0579883945222473E-2</c:v>
                </c:pt>
                <c:pt idx="106">
                  <c:v>9.4423459138670701E-3</c:v>
                </c:pt>
                <c:pt idx="107">
                  <c:v>8.4060733050647946E-3</c:v>
                </c:pt>
                <c:pt idx="108">
                  <c:v>7.4648434316143038E-3</c:v>
                </c:pt>
                <c:pt idx="109">
                  <c:v>6.6124514639317889E-3</c:v>
                </c:pt>
                <c:pt idx="110">
                  <c:v>5.842766831189514E-3</c:v>
                </c:pt>
                <c:pt idx="111">
                  <c:v>5.1497823781317294E-3</c:v>
                </c:pt>
                <c:pt idx="112">
                  <c:v>4.5276564112285362E-3</c:v>
                </c:pt>
                <c:pt idx="113">
                  <c:v>3.9707478692017299E-3</c:v>
                </c:pt>
                <c:pt idx="114">
                  <c:v>3.4736449381408715E-3</c:v>
                </c:pt>
                <c:pt idx="115">
                  <c:v>3.031187500530351E-3</c:v>
                </c:pt>
                <c:pt idx="116">
                  <c:v>2.6384838609933253E-3</c:v>
                </c:pt>
                <c:pt idx="117">
                  <c:v>2.2909222302046569E-3</c:v>
                </c:pt>
                <c:pt idx="118">
                  <c:v>1.98417747325862E-3</c:v>
                </c:pt>
                <c:pt idx="119">
                  <c:v>1.7142136410179842E-3</c:v>
                </c:pt>
                <c:pt idx="120">
                  <c:v>1.4772828039793359E-3</c:v>
                </c:pt>
              </c:numCache>
            </c:numRef>
          </c:yVal>
          <c:smooth val="1"/>
        </c:ser>
        <c:axId val="119048832"/>
        <c:axId val="119047296"/>
      </c:scatterChart>
      <c:valAx>
        <c:axId val="119048832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/>
        </c:title>
        <c:numFmt formatCode="General" sourceLinked="1"/>
        <c:tickLblPos val="nextTo"/>
        <c:crossAx val="119047296"/>
        <c:crosses val="autoZero"/>
        <c:crossBetween val="midCat"/>
      </c:valAx>
      <c:valAx>
        <c:axId val="1190472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p(x)</a:t>
                </a:r>
              </a:p>
            </c:rich>
          </c:tx>
          <c:layout/>
        </c:title>
        <c:numFmt formatCode="General" sourceLinked="1"/>
        <c:tickLblPos val="nextTo"/>
        <c:crossAx val="119048832"/>
        <c:crossesAt val="-100"/>
        <c:crossBetween val="midCat"/>
      </c:valAx>
    </c:plotArea>
    <c:legend>
      <c:legendPos val="r"/>
      <c:layout>
        <c:manualLayout>
          <c:xMode val="edge"/>
          <c:yMode val="edge"/>
          <c:x val="0.71507912200102097"/>
          <c:y val="0.14391801024871892"/>
          <c:w val="0.18588946050524496"/>
          <c:h val="0.14791749190860345"/>
        </c:manualLayout>
      </c:layout>
      <c:spPr>
        <a:solidFill>
          <a:schemeClr val="bg1"/>
        </a:solidFill>
      </c:spPr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5</xdr:row>
      <xdr:rowOff>0</xdr:rowOff>
    </xdr:from>
    <xdr:to>
      <xdr:col>8</xdr:col>
      <xdr:colOff>600076</xdr:colOff>
      <xdr:row>37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workbookViewId="0">
      <selection activeCell="B1" sqref="B1"/>
    </sheetView>
  </sheetViews>
  <sheetFormatPr defaultRowHeight="15"/>
  <sheetData>
    <row r="1" spans="1:9" ht="18.75">
      <c r="B1" s="3" t="s">
        <v>2</v>
      </c>
    </row>
    <row r="2" spans="1:9">
      <c r="B2" t="s">
        <v>1</v>
      </c>
      <c r="C2">
        <v>0.5</v>
      </c>
      <c r="E2">
        <v>1</v>
      </c>
      <c r="G2">
        <v>2</v>
      </c>
      <c r="I2">
        <v>3</v>
      </c>
    </row>
    <row r="3" spans="1:9">
      <c r="B3" t="s">
        <v>0</v>
      </c>
      <c r="C3" t="str">
        <f>CONCATENATE("Sigma = ",FIXED(C2,1))</f>
        <v>Sigma = 0.5</v>
      </c>
      <c r="E3" t="str">
        <f>CONCATENATE("Sigma = ",FIXED(E2,1))</f>
        <v>Sigma = 1.0</v>
      </c>
      <c r="G3" t="str">
        <f>CONCATENATE("Sigma = ",FIXED(G2,1))</f>
        <v>Sigma = 2.0</v>
      </c>
      <c r="I3" t="str">
        <f>CONCATENATE("Sigma = ",FIXED(I2,1))</f>
        <v>Sigma = 3.0</v>
      </c>
    </row>
    <row r="4" spans="1:9">
      <c r="A4">
        <v>0</v>
      </c>
      <c r="B4">
        <f>-C$2*3</f>
        <v>-1.5</v>
      </c>
      <c r="C4">
        <f>1/(C$2*SQRT(2*PI()))*EXP(-(1/2)*(B4^2)/C$2^2)</f>
        <v>8.8636968238760151E-3</v>
      </c>
      <c r="D4">
        <f>-E$2*3</f>
        <v>-3</v>
      </c>
      <c r="E4">
        <f>1/(E$2*SQRT(2*PI()))*EXP(-(1/2)*(D4^2)/E$2^2)</f>
        <v>4.4318484119380075E-3</v>
      </c>
      <c r="F4">
        <f>-G$2*3</f>
        <v>-6</v>
      </c>
      <c r="G4">
        <f>1/(G$2*SQRT(2*PI()))*EXP(-(1/2)*(F4^2)/G$2^2)</f>
        <v>2.2159242059690038E-3</v>
      </c>
      <c r="H4">
        <f>-I$2*3</f>
        <v>-9</v>
      </c>
      <c r="I4">
        <f>1/(I$2*SQRT(2*PI()))*EXP(-(1/2)*(H4^2)/I$2^2)</f>
        <v>1.4772828039793359E-3</v>
      </c>
    </row>
    <row r="5" spans="1:9">
      <c r="A5">
        <v>1</v>
      </c>
      <c r="B5">
        <f>B$4+C$2/20*$A5</f>
        <v>-1.4750000000000001</v>
      </c>
      <c r="C5">
        <f>1/(C$2*SQRT(2*PI()))*EXP(-(1/2)*(B5^2)/C$2^2)</f>
        <v>1.0285281846107878E-2</v>
      </c>
      <c r="D5">
        <f>D$4+E$2/20*$A5</f>
        <v>-2.95</v>
      </c>
      <c r="E5">
        <f>1/(E$2*SQRT(2*PI()))*EXP(-(1/2)*(D5^2)/E$2^2)</f>
        <v>5.1426409230539392E-3</v>
      </c>
      <c r="F5">
        <f>F$4+G$2/20*$A5</f>
        <v>-5.9</v>
      </c>
      <c r="G5">
        <f>1/(G$2*SQRT(2*PI()))*EXP(-(1/2)*(F5^2)/G$2^2)</f>
        <v>2.5713204615269696E-3</v>
      </c>
      <c r="H5">
        <f>H$4+I$2/20*$A5</f>
        <v>-8.85</v>
      </c>
      <c r="I5">
        <f>1/(I$2*SQRT(2*PI()))*EXP(-(1/2)*(H5^2)/I$2^2)</f>
        <v>1.7142136410179813E-3</v>
      </c>
    </row>
    <row r="6" spans="1:9">
      <c r="A6">
        <v>2</v>
      </c>
      <c r="B6">
        <f t="shared" ref="B6:B69" si="0">B$4+$C$2/20*A6</f>
        <v>-1.45</v>
      </c>
      <c r="C6">
        <f t="shared" ref="C6:C69" si="1">1/(C$2*SQRT(2*PI()))*EXP(-(1/2)*(B6^2)/C$2^2)</f>
        <v>1.1905064839551708E-2</v>
      </c>
      <c r="D6">
        <f t="shared" ref="D6:F69" si="2">D$4+E$2/20*$A6</f>
        <v>-2.9</v>
      </c>
      <c r="E6">
        <f t="shared" ref="E6:G69" si="3">1/(E$2*SQRT(2*PI()))*EXP(-(1/2)*(D6^2)/E$2^2)</f>
        <v>5.9525324197758538E-3</v>
      </c>
      <c r="F6">
        <f t="shared" si="2"/>
        <v>-5.8</v>
      </c>
      <c r="G6">
        <f t="shared" si="3"/>
        <v>2.9762662098879269E-3</v>
      </c>
      <c r="H6">
        <f t="shared" ref="H6:I6" si="4">H$4+I$2/20*$A6</f>
        <v>-8.6999999999999993</v>
      </c>
      <c r="I6">
        <f t="shared" ref="I6" si="5">1/(I$2*SQRT(2*PI()))*EXP(-(1/2)*(H6^2)/I$2^2)</f>
        <v>1.98417747325862E-3</v>
      </c>
    </row>
    <row r="7" spans="1:9">
      <c r="A7">
        <v>3</v>
      </c>
      <c r="B7">
        <f t="shared" si="0"/>
        <v>-1.425</v>
      </c>
      <c r="C7">
        <f t="shared" si="1"/>
        <v>1.3745533381227942E-2</v>
      </c>
      <c r="D7">
        <f t="shared" si="2"/>
        <v>-2.85</v>
      </c>
      <c r="E7">
        <f t="shared" si="3"/>
        <v>6.8727666906139712E-3</v>
      </c>
      <c r="F7">
        <f t="shared" si="2"/>
        <v>-5.7</v>
      </c>
      <c r="G7">
        <f t="shared" si="3"/>
        <v>3.4363833453069856E-3</v>
      </c>
      <c r="H7">
        <f t="shared" ref="H7:I7" si="6">H$4+I$2/20*$A7</f>
        <v>-8.5500000000000007</v>
      </c>
      <c r="I7">
        <f t="shared" ref="I7" si="7">1/(I$2*SQRT(2*PI()))*EXP(-(1/2)*(H7^2)/I$2^2)</f>
        <v>2.2909222302046569E-3</v>
      </c>
    </row>
    <row r="8" spans="1:9">
      <c r="A8">
        <v>4</v>
      </c>
      <c r="B8">
        <f t="shared" si="0"/>
        <v>-1.4</v>
      </c>
      <c r="C8">
        <f t="shared" si="1"/>
        <v>1.5830903165959937E-2</v>
      </c>
      <c r="D8">
        <f t="shared" si="2"/>
        <v>-2.8</v>
      </c>
      <c r="E8">
        <f t="shared" si="3"/>
        <v>7.9154515829799686E-3</v>
      </c>
      <c r="F8">
        <f t="shared" si="2"/>
        <v>-5.6</v>
      </c>
      <c r="G8">
        <f t="shared" si="3"/>
        <v>3.9577257914899843E-3</v>
      </c>
      <c r="H8">
        <f t="shared" ref="H8:I8" si="8">H$4+I$2/20*$A8</f>
        <v>-8.4</v>
      </c>
      <c r="I8">
        <f t="shared" ref="I8" si="9">1/(I$2*SQRT(2*PI()))*EXP(-(1/2)*(H8^2)/I$2^2)</f>
        <v>2.6384838609933214E-3</v>
      </c>
    </row>
    <row r="9" spans="1:9">
      <c r="A9">
        <v>5</v>
      </c>
      <c r="B9">
        <f t="shared" si="0"/>
        <v>-1.375</v>
      </c>
      <c r="C9">
        <f t="shared" si="1"/>
        <v>1.8187125003182106E-2</v>
      </c>
      <c r="D9">
        <f t="shared" si="2"/>
        <v>-2.75</v>
      </c>
      <c r="E9">
        <f t="shared" si="3"/>
        <v>9.0935625015910529E-3</v>
      </c>
      <c r="F9">
        <f t="shared" si="2"/>
        <v>-5.5</v>
      </c>
      <c r="G9">
        <f t="shared" si="3"/>
        <v>4.5467812507955264E-3</v>
      </c>
      <c r="H9">
        <f t="shared" ref="H9:I9" si="10">H$4+I$2/20*$A9</f>
        <v>-8.25</v>
      </c>
      <c r="I9">
        <f t="shared" ref="I9" si="11">1/(I$2*SQRT(2*PI()))*EXP(-(1/2)*(H9^2)/I$2^2)</f>
        <v>3.031187500530351E-3</v>
      </c>
    </row>
    <row r="10" spans="1:9">
      <c r="A10">
        <v>6</v>
      </c>
      <c r="B10">
        <f t="shared" si="0"/>
        <v>-1.35</v>
      </c>
      <c r="C10">
        <f t="shared" si="1"/>
        <v>2.0841869628845183E-2</v>
      </c>
      <c r="D10">
        <f t="shared" si="2"/>
        <v>-2.7</v>
      </c>
      <c r="E10">
        <f t="shared" si="3"/>
        <v>1.0420934814422592E-2</v>
      </c>
      <c r="F10">
        <f t="shared" si="2"/>
        <v>-5.4</v>
      </c>
      <c r="G10">
        <f t="shared" si="3"/>
        <v>5.2104674072112958E-3</v>
      </c>
      <c r="H10">
        <f t="shared" ref="H10:I10" si="12">H$4+I$2/20*$A10</f>
        <v>-8.1</v>
      </c>
      <c r="I10">
        <f t="shared" ref="I10" si="13">1/(I$2*SQRT(2*PI()))*EXP(-(1/2)*(H10^2)/I$2^2)</f>
        <v>3.473644938140865E-3</v>
      </c>
    </row>
    <row r="11" spans="1:9">
      <c r="A11">
        <v>7</v>
      </c>
      <c r="B11">
        <f t="shared" si="0"/>
        <v>-1.325</v>
      </c>
      <c r="C11">
        <f t="shared" si="1"/>
        <v>2.3824487215210358E-2</v>
      </c>
      <c r="D11">
        <f t="shared" si="2"/>
        <v>-2.65</v>
      </c>
      <c r="E11">
        <f t="shared" si="3"/>
        <v>1.1912243607605179E-2</v>
      </c>
      <c r="F11">
        <f t="shared" si="2"/>
        <v>-5.3</v>
      </c>
      <c r="G11">
        <f t="shared" si="3"/>
        <v>5.9561218038025896E-3</v>
      </c>
      <c r="H11">
        <f t="shared" ref="H11:I11" si="14">H$4+I$2/20*$A11</f>
        <v>-7.95</v>
      </c>
      <c r="I11">
        <f t="shared" ref="I11" si="15">1/(I$2*SQRT(2*PI()))*EXP(-(1/2)*(H11^2)/I$2^2)</f>
        <v>3.9707478692017264E-3</v>
      </c>
    </row>
    <row r="12" spans="1:9">
      <c r="A12">
        <v>8</v>
      </c>
      <c r="B12">
        <f t="shared" si="0"/>
        <v>-1.3</v>
      </c>
      <c r="C12">
        <f t="shared" si="1"/>
        <v>2.7165938467371226E-2</v>
      </c>
      <c r="D12">
        <f t="shared" si="2"/>
        <v>-2.6</v>
      </c>
      <c r="E12">
        <f t="shared" si="3"/>
        <v>1.3582969233685613E-2</v>
      </c>
      <c r="F12">
        <f t="shared" si="2"/>
        <v>-5.2</v>
      </c>
      <c r="G12">
        <f t="shared" si="3"/>
        <v>6.7914846168428064E-3</v>
      </c>
      <c r="H12">
        <f t="shared" ref="H12:I12" si="16">H$4+I$2/20*$A12</f>
        <v>-7.8</v>
      </c>
      <c r="I12">
        <f t="shared" ref="I12" si="17">1/(I$2*SQRT(2*PI()))*EXP(-(1/2)*(H12^2)/I$2^2)</f>
        <v>4.5276564112285396E-3</v>
      </c>
    </row>
    <row r="13" spans="1:9">
      <c r="A13">
        <v>9</v>
      </c>
      <c r="B13">
        <f t="shared" si="0"/>
        <v>-1.2749999999999999</v>
      </c>
      <c r="C13">
        <f t="shared" si="1"/>
        <v>3.0898694268790348E-2</v>
      </c>
      <c r="D13">
        <f t="shared" si="2"/>
        <v>-2.5499999999999998</v>
      </c>
      <c r="E13">
        <f t="shared" si="3"/>
        <v>1.5449347134395174E-2</v>
      </c>
      <c r="F13">
        <f t="shared" si="2"/>
        <v>-5.0999999999999996</v>
      </c>
      <c r="G13">
        <f t="shared" si="3"/>
        <v>7.7246735671975871E-3</v>
      </c>
      <c r="H13">
        <f t="shared" ref="H13:I13" si="18">H$4+I$2/20*$A13</f>
        <v>-7.65</v>
      </c>
      <c r="I13">
        <f t="shared" ref="I13" si="19">1/(I$2*SQRT(2*PI()))*EXP(-(1/2)*(H13^2)/I$2^2)</f>
        <v>5.1497823781317207E-3</v>
      </c>
    </row>
    <row r="14" spans="1:9">
      <c r="A14">
        <v>10</v>
      </c>
      <c r="B14">
        <f t="shared" si="0"/>
        <v>-1.25</v>
      </c>
      <c r="C14">
        <f t="shared" si="1"/>
        <v>3.5056600987137081E-2</v>
      </c>
      <c r="D14">
        <f t="shared" si="2"/>
        <v>-2.5</v>
      </c>
      <c r="E14">
        <f t="shared" si="3"/>
        <v>1.752830049356854E-2</v>
      </c>
      <c r="F14">
        <f t="shared" si="2"/>
        <v>-5</v>
      </c>
      <c r="G14">
        <f t="shared" si="3"/>
        <v>8.7641502467842702E-3</v>
      </c>
      <c r="H14">
        <f t="shared" ref="H14:I14" si="20">H$4+I$2/20*$A14</f>
        <v>-7.5</v>
      </c>
      <c r="I14">
        <f t="shared" ref="I14" si="21">1/(I$2*SQRT(2*PI()))*EXP(-(1/2)*(H14^2)/I$2^2)</f>
        <v>5.842766831189514E-3</v>
      </c>
    </row>
    <row r="15" spans="1:9">
      <c r="A15">
        <v>11</v>
      </c>
      <c r="B15">
        <f t="shared" si="0"/>
        <v>-1.2250000000000001</v>
      </c>
      <c r="C15">
        <f t="shared" si="1"/>
        <v>3.9674708783590626E-2</v>
      </c>
      <c r="D15">
        <f t="shared" si="2"/>
        <v>-2.4500000000000002</v>
      </c>
      <c r="E15">
        <f t="shared" si="3"/>
        <v>1.9837354391795313E-2</v>
      </c>
      <c r="F15">
        <f t="shared" si="2"/>
        <v>-4.9000000000000004</v>
      </c>
      <c r="G15">
        <f t="shared" si="3"/>
        <v>9.9186771958976565E-3</v>
      </c>
      <c r="H15">
        <f t="shared" ref="H15:I15" si="22">H$4+I$2/20*$A15</f>
        <v>-7.35</v>
      </c>
      <c r="I15">
        <f t="shared" ref="I15" si="23">1/(I$2*SQRT(2*PI()))*EXP(-(1/2)*(H15^2)/I$2^2)</f>
        <v>6.6124514639317768E-3</v>
      </c>
    </row>
    <row r="16" spans="1:9">
      <c r="A16">
        <v>12</v>
      </c>
      <c r="B16">
        <f t="shared" si="0"/>
        <v>-1.2</v>
      </c>
      <c r="C16">
        <f t="shared" si="1"/>
        <v>4.4789060589685799E-2</v>
      </c>
      <c r="D16">
        <f t="shared" si="2"/>
        <v>-2.4</v>
      </c>
      <c r="E16">
        <f t="shared" si="3"/>
        <v>2.2394530294842899E-2</v>
      </c>
      <c r="F16">
        <f t="shared" si="2"/>
        <v>-4.8</v>
      </c>
      <c r="G16">
        <f t="shared" si="3"/>
        <v>1.119726514742145E-2</v>
      </c>
      <c r="H16">
        <f t="shared" ref="H16:I16" si="24">H$4+I$2/20*$A16</f>
        <v>-7.2</v>
      </c>
      <c r="I16">
        <f t="shared" ref="I16" si="25">1/(I$2*SQRT(2*PI()))*EXP(-(1/2)*(H16^2)/I$2^2)</f>
        <v>7.4648434316142978E-3</v>
      </c>
    </row>
    <row r="17" spans="1:9">
      <c r="A17">
        <v>13</v>
      </c>
      <c r="B17">
        <f t="shared" si="0"/>
        <v>-1.175</v>
      </c>
      <c r="C17">
        <f t="shared" si="1"/>
        <v>5.0436439830388764E-2</v>
      </c>
      <c r="D17">
        <f t="shared" si="2"/>
        <v>-2.35</v>
      </c>
      <c r="E17">
        <f t="shared" si="3"/>
        <v>2.5218219915194382E-2</v>
      </c>
      <c r="F17">
        <f t="shared" si="2"/>
        <v>-4.7</v>
      </c>
      <c r="G17">
        <f t="shared" si="3"/>
        <v>1.2609109957597191E-2</v>
      </c>
      <c r="H17">
        <f t="shared" ref="H17:I17" si="26">H$4+I$2/20*$A17</f>
        <v>-7.05</v>
      </c>
      <c r="I17">
        <f t="shared" ref="I17" si="27">1/(I$2*SQRT(2*PI()))*EXP(-(1/2)*(H17^2)/I$2^2)</f>
        <v>8.4060733050647981E-3</v>
      </c>
    </row>
    <row r="18" spans="1:9">
      <c r="A18">
        <v>14</v>
      </c>
      <c r="B18">
        <f t="shared" si="0"/>
        <v>-1.1499999999999999</v>
      </c>
      <c r="C18">
        <f t="shared" si="1"/>
        <v>5.6654075483202372E-2</v>
      </c>
      <c r="D18">
        <f t="shared" si="2"/>
        <v>-2.2999999999999998</v>
      </c>
      <c r="E18">
        <f t="shared" si="3"/>
        <v>2.8327037741601186E-2</v>
      </c>
      <c r="F18">
        <f t="shared" si="2"/>
        <v>-4.5999999999999996</v>
      </c>
      <c r="G18">
        <f t="shared" si="3"/>
        <v>1.4163518870800593E-2</v>
      </c>
      <c r="H18">
        <f t="shared" ref="H18:I18" si="28">H$4+I$2/20*$A18</f>
        <v>-6.9</v>
      </c>
      <c r="I18">
        <f t="shared" ref="I18" si="29">1/(I$2*SQRT(2*PI()))*EXP(-(1/2)*(H18^2)/I$2^2)</f>
        <v>9.4423459138670545E-3</v>
      </c>
    </row>
    <row r="19" spans="1:9">
      <c r="A19">
        <v>15</v>
      </c>
      <c r="B19">
        <f t="shared" si="0"/>
        <v>-1.125</v>
      </c>
      <c r="C19">
        <f t="shared" si="1"/>
        <v>6.3479303671334836E-2</v>
      </c>
      <c r="D19">
        <f t="shared" si="2"/>
        <v>-2.25</v>
      </c>
      <c r="E19">
        <f t="shared" si="3"/>
        <v>3.1739651835667418E-2</v>
      </c>
      <c r="F19">
        <f t="shared" si="2"/>
        <v>-4.5</v>
      </c>
      <c r="G19">
        <f t="shared" si="3"/>
        <v>1.5869825917833709E-2</v>
      </c>
      <c r="H19">
        <f t="shared" ref="H19:I19" si="30">H$4+I$2/20*$A19</f>
        <v>-6.75</v>
      </c>
      <c r="I19">
        <f t="shared" ref="I19" si="31">1/(I$2*SQRT(2*PI()))*EXP(-(1/2)*(H19^2)/I$2^2)</f>
        <v>1.0579883945222473E-2</v>
      </c>
    </row>
    <row r="20" spans="1:9">
      <c r="A20">
        <v>16</v>
      </c>
      <c r="B20">
        <f t="shared" si="0"/>
        <v>-1.1000000000000001</v>
      </c>
      <c r="C20">
        <f t="shared" si="1"/>
        <v>7.0949185692462849E-2</v>
      </c>
      <c r="D20">
        <f t="shared" si="2"/>
        <v>-2.2000000000000002</v>
      </c>
      <c r="E20">
        <f t="shared" si="3"/>
        <v>3.5474592846231424E-2</v>
      </c>
      <c r="F20">
        <f t="shared" si="2"/>
        <v>-4.4000000000000004</v>
      </c>
      <c r="G20">
        <f t="shared" si="3"/>
        <v>1.7737296423115712E-2</v>
      </c>
      <c r="H20">
        <f t="shared" ref="H20:I20" si="32">H$4+I$2/20*$A20</f>
        <v>-6.6</v>
      </c>
      <c r="I20">
        <f t="shared" ref="I20" si="33">1/(I$2*SQRT(2*PI()))*EXP(-(1/2)*(H20^2)/I$2^2)</f>
        <v>1.1824864282077147E-2</v>
      </c>
    </row>
    <row r="21" spans="1:9">
      <c r="A21">
        <v>17</v>
      </c>
      <c r="B21">
        <f t="shared" si="0"/>
        <v>-1.075</v>
      </c>
      <c r="C21">
        <f t="shared" si="1"/>
        <v>7.9100083178740441E-2</v>
      </c>
      <c r="D21">
        <f t="shared" si="2"/>
        <v>-2.15</v>
      </c>
      <c r="E21">
        <f t="shared" si="3"/>
        <v>3.955004158937022E-2</v>
      </c>
      <c r="F21">
        <f t="shared" si="2"/>
        <v>-4.3</v>
      </c>
      <c r="G21">
        <f t="shared" si="3"/>
        <v>1.977502079468511E-2</v>
      </c>
      <c r="H21">
        <f t="shared" ref="H21:I21" si="34">H$4+I$2/20*$A21</f>
        <v>-6.45</v>
      </c>
      <c r="I21">
        <f t="shared" ref="I21" si="35">1/(I$2*SQRT(2*PI()))*EXP(-(1/2)*(H21^2)/I$2^2)</f>
        <v>1.3183347196456741E-2</v>
      </c>
    </row>
    <row r="22" spans="1:9">
      <c r="A22">
        <v>18</v>
      </c>
      <c r="B22">
        <f t="shared" si="0"/>
        <v>-1.05</v>
      </c>
      <c r="C22">
        <f t="shared" si="1"/>
        <v>8.7967191960854382E-2</v>
      </c>
      <c r="D22">
        <f t="shared" si="2"/>
        <v>-2.1</v>
      </c>
      <c r="E22">
        <f t="shared" si="3"/>
        <v>4.3983595980427191E-2</v>
      </c>
      <c r="F22">
        <f t="shared" si="2"/>
        <v>-4.2</v>
      </c>
      <c r="G22">
        <f t="shared" si="3"/>
        <v>2.1991797990213596E-2</v>
      </c>
      <c r="H22">
        <f t="shared" ref="H22:I22" si="36">H$4+I$2/20*$A22</f>
        <v>-6.3000000000000007</v>
      </c>
      <c r="I22">
        <f t="shared" ref="I22" si="37">1/(I$2*SQRT(2*PI()))*EXP(-(1/2)*(H22^2)/I$2^2)</f>
        <v>1.4661198660142392E-2</v>
      </c>
    </row>
    <row r="23" spans="1:9">
      <c r="A23">
        <v>19</v>
      </c>
      <c r="B23">
        <f t="shared" si="0"/>
        <v>-1.0249999999999999</v>
      </c>
      <c r="C23">
        <f t="shared" si="1"/>
        <v>9.7584037158365527E-2</v>
      </c>
      <c r="D23">
        <f t="shared" si="2"/>
        <v>-2.0499999999999998</v>
      </c>
      <c r="E23">
        <f t="shared" si="3"/>
        <v>4.8792018579182764E-2</v>
      </c>
      <c r="F23">
        <f t="shared" si="2"/>
        <v>-4.0999999999999996</v>
      </c>
      <c r="G23">
        <f t="shared" si="3"/>
        <v>2.4396009289591382E-2</v>
      </c>
      <c r="H23">
        <f t="shared" ref="H23:I23" si="38">H$4+I$2/20*$A23</f>
        <v>-6.15</v>
      </c>
      <c r="I23">
        <f t="shared" ref="I23" si="39">1/(I$2*SQRT(2*PI()))*EXP(-(1/2)*(H23^2)/I$2^2)</f>
        <v>1.6264006193060915E-2</v>
      </c>
    </row>
    <row r="24" spans="1:9">
      <c r="A24">
        <v>20</v>
      </c>
      <c r="B24">
        <f t="shared" si="0"/>
        <v>-1</v>
      </c>
      <c r="C24">
        <f>1/(C$2*SQRT(2*PI()))*EXP(-(1/2)*(B24^2)/C$2^2)</f>
        <v>0.10798193302637613</v>
      </c>
      <c r="D24">
        <f t="shared" si="2"/>
        <v>-2</v>
      </c>
      <c r="E24">
        <f t="shared" si="3"/>
        <v>5.3990966513188063E-2</v>
      </c>
      <c r="F24">
        <f t="shared" si="2"/>
        <v>-4</v>
      </c>
      <c r="G24">
        <f t="shared" si="3"/>
        <v>2.6995483256594031E-2</v>
      </c>
      <c r="H24">
        <f t="shared" ref="H24:I24" si="40">H$4+I$2/20*$A24</f>
        <v>-6</v>
      </c>
      <c r="I24">
        <f t="shared" ref="I24" si="41">1/(I$2*SQRT(2*PI()))*EXP(-(1/2)*(H24^2)/I$2^2)</f>
        <v>1.7996988837729353E-2</v>
      </c>
    </row>
    <row r="25" spans="1:9">
      <c r="A25">
        <v>21</v>
      </c>
      <c r="B25">
        <f t="shared" si="0"/>
        <v>-0.97499999999999998</v>
      </c>
      <c r="C25">
        <f t="shared" si="1"/>
        <v>0.11918941213763215</v>
      </c>
      <c r="D25">
        <f t="shared" si="2"/>
        <v>-1.95</v>
      </c>
      <c r="E25">
        <f t="shared" si="3"/>
        <v>5.9594706068816075E-2</v>
      </c>
      <c r="F25">
        <f t="shared" si="2"/>
        <v>-3.9</v>
      </c>
      <c r="G25">
        <f t="shared" si="3"/>
        <v>2.9797353034408038E-2</v>
      </c>
      <c r="H25">
        <f t="shared" ref="H25:I25" si="42">H$4+I$2/20*$A25</f>
        <v>-5.85</v>
      </c>
      <c r="I25">
        <f t="shared" ref="I25" si="43">1/(I$2*SQRT(2*PI()))*EXP(-(1/2)*(H25^2)/I$2^2)</f>
        <v>1.9864902022938693E-2</v>
      </c>
    </row>
    <row r="26" spans="1:9">
      <c r="A26">
        <v>22</v>
      </c>
      <c r="B26">
        <f t="shared" si="0"/>
        <v>-0.95</v>
      </c>
      <c r="C26">
        <f t="shared" si="1"/>
        <v>0.13123162954935319</v>
      </c>
      <c r="D26">
        <f t="shared" si="2"/>
        <v>-1.9</v>
      </c>
      <c r="E26">
        <f t="shared" si="3"/>
        <v>6.5615814774676595E-2</v>
      </c>
      <c r="F26">
        <f t="shared" si="2"/>
        <v>-3.8</v>
      </c>
      <c r="G26">
        <f t="shared" si="3"/>
        <v>3.2807907387338298E-2</v>
      </c>
      <c r="H26">
        <f t="shared" ref="H26:I26" si="44">H$4+I$2/20*$A26</f>
        <v>-5.7</v>
      </c>
      <c r="I26">
        <f t="shared" ref="I26" si="45">1/(I$2*SQRT(2*PI()))*EXP(-(1/2)*(H26^2)/I$2^2)</f>
        <v>2.1871938258225532E-2</v>
      </c>
    </row>
    <row r="27" spans="1:9">
      <c r="A27">
        <v>23</v>
      </c>
      <c r="B27">
        <f t="shared" si="0"/>
        <v>-0.92499999999999993</v>
      </c>
      <c r="C27">
        <f t="shared" si="1"/>
        <v>0.14412974867243605</v>
      </c>
      <c r="D27">
        <f t="shared" si="2"/>
        <v>-1.8499999999999999</v>
      </c>
      <c r="E27">
        <f t="shared" si="3"/>
        <v>7.2064874336218027E-2</v>
      </c>
      <c r="F27">
        <f t="shared" si="2"/>
        <v>-3.6999999999999997</v>
      </c>
      <c r="G27">
        <f t="shared" si="3"/>
        <v>3.6032437168109013E-2</v>
      </c>
      <c r="H27">
        <f t="shared" ref="H27:I27" si="46">H$4+I$2/20*$A27</f>
        <v>-5.5500000000000007</v>
      </c>
      <c r="I27">
        <f t="shared" ref="I27" si="47">1/(I$2*SQRT(2*PI()))*EXP(-(1/2)*(H27^2)/I$2^2)</f>
        <v>2.4021624778739321E-2</v>
      </c>
    </row>
    <row r="28" spans="1:9">
      <c r="A28">
        <v>24</v>
      </c>
      <c r="B28">
        <f t="shared" si="0"/>
        <v>-0.89999999999999991</v>
      </c>
      <c r="C28">
        <f t="shared" si="1"/>
        <v>0.15790031660178835</v>
      </c>
      <c r="D28">
        <f t="shared" si="2"/>
        <v>-1.7999999999999998</v>
      </c>
      <c r="E28">
        <f t="shared" si="3"/>
        <v>7.8950158300894177E-2</v>
      </c>
      <c r="F28">
        <f t="shared" si="2"/>
        <v>-3.5999999999999996</v>
      </c>
      <c r="G28">
        <f t="shared" si="3"/>
        <v>3.9475079150447089E-2</v>
      </c>
      <c r="H28">
        <f t="shared" ref="H28:I28" si="48">H$4+I$2/20*$A28</f>
        <v>-5.4</v>
      </c>
      <c r="I28">
        <f t="shared" ref="I28" si="49">1/(I$2*SQRT(2*PI()))*EXP(-(1/2)*(H28^2)/I$2^2)</f>
        <v>2.6316719433631387E-2</v>
      </c>
    </row>
    <row r="29" spans="1:9">
      <c r="A29">
        <v>25</v>
      </c>
      <c r="B29">
        <f t="shared" si="0"/>
        <v>-0.875</v>
      </c>
      <c r="C29">
        <f t="shared" si="1"/>
        <v>0.17255463765302306</v>
      </c>
      <c r="D29">
        <f t="shared" si="2"/>
        <v>-1.75</v>
      </c>
      <c r="E29">
        <f t="shared" si="3"/>
        <v>8.6277318826511532E-2</v>
      </c>
      <c r="F29">
        <f t="shared" si="2"/>
        <v>-3.5</v>
      </c>
      <c r="G29">
        <f t="shared" si="3"/>
        <v>4.3138659413255766E-2</v>
      </c>
      <c r="H29">
        <f t="shared" ref="H29:I29" si="50">H$4+I$2/20*$A29</f>
        <v>-5.25</v>
      </c>
      <c r="I29">
        <f t="shared" ref="I29" si="51">1/(I$2*SQRT(2*PI()))*EXP(-(1/2)*(H29^2)/I$2^2)</f>
        <v>2.8759106275503845E-2</v>
      </c>
    </row>
    <row r="30" spans="1:9">
      <c r="A30">
        <v>26</v>
      </c>
      <c r="B30">
        <f t="shared" si="0"/>
        <v>-0.85</v>
      </c>
      <c r="C30">
        <f t="shared" si="1"/>
        <v>0.18809815475377389</v>
      </c>
      <c r="D30">
        <f t="shared" si="2"/>
        <v>-1.7</v>
      </c>
      <c r="E30">
        <f t="shared" si="3"/>
        <v>9.4049077376886947E-2</v>
      </c>
      <c r="F30">
        <f t="shared" si="2"/>
        <v>-3.4</v>
      </c>
      <c r="G30">
        <f t="shared" si="3"/>
        <v>4.7024538688443474E-2</v>
      </c>
      <c r="H30">
        <f t="shared" ref="H30:I30" si="52">H$4+I$2/20*$A30</f>
        <v>-5.0999999999999996</v>
      </c>
      <c r="I30">
        <f t="shared" ref="I30" si="53">1/(I$2*SQRT(2*PI()))*EXP(-(1/2)*(H30^2)/I$2^2)</f>
        <v>3.1349692458962318E-2</v>
      </c>
    </row>
    <row r="31" spans="1:9">
      <c r="A31">
        <v>27</v>
      </c>
      <c r="B31">
        <f t="shared" si="0"/>
        <v>-0.82499999999999996</v>
      </c>
      <c r="C31">
        <f t="shared" si="1"/>
        <v>0.20452984912795608</v>
      </c>
      <c r="D31">
        <f t="shared" si="2"/>
        <v>-1.65</v>
      </c>
      <c r="E31">
        <f t="shared" si="3"/>
        <v>0.10226492456397804</v>
      </c>
      <c r="F31">
        <f t="shared" si="2"/>
        <v>-3.3</v>
      </c>
      <c r="G31">
        <f t="shared" si="3"/>
        <v>5.1132462281989019E-2</v>
      </c>
      <c r="H31">
        <f t="shared" ref="H31:I31" si="54">H$4+I$2/20*$A31</f>
        <v>-4.95</v>
      </c>
      <c r="I31">
        <f t="shared" ref="I31" si="55">1/(I$2*SQRT(2*PI()))*EXP(-(1/2)*(H31^2)/I$2^2)</f>
        <v>3.4088308187992675E-2</v>
      </c>
    </row>
    <row r="32" spans="1:9">
      <c r="A32">
        <v>28</v>
      </c>
      <c r="B32">
        <f t="shared" si="0"/>
        <v>-0.79999999999999993</v>
      </c>
      <c r="C32">
        <f t="shared" si="1"/>
        <v>0.22184166935891117</v>
      </c>
      <c r="D32">
        <f t="shared" si="2"/>
        <v>-1.5999999999999999</v>
      </c>
      <c r="E32">
        <f t="shared" si="3"/>
        <v>0.11092083467945558</v>
      </c>
      <c r="F32">
        <f t="shared" si="2"/>
        <v>-3.1999999999999997</v>
      </c>
      <c r="G32">
        <f t="shared" si="3"/>
        <v>5.5460417339727792E-2</v>
      </c>
      <c r="H32">
        <f t="shared" ref="H32:I32" si="56">H$4+I$2/20*$A32</f>
        <v>-4.8</v>
      </c>
      <c r="I32">
        <f t="shared" ref="I32" si="57">1/(I$2*SQRT(2*PI()))*EXP(-(1/2)*(H32^2)/I$2^2)</f>
        <v>3.6973611559818528E-2</v>
      </c>
    </row>
    <row r="33" spans="1:9">
      <c r="A33">
        <v>29</v>
      </c>
      <c r="B33">
        <f t="shared" si="0"/>
        <v>-0.77499999999999991</v>
      </c>
      <c r="C33">
        <f t="shared" si="1"/>
        <v>0.24001800139397131</v>
      </c>
      <c r="D33">
        <f t="shared" si="2"/>
        <v>-1.5499999999999998</v>
      </c>
      <c r="E33">
        <f t="shared" si="3"/>
        <v>0.12000900069698565</v>
      </c>
      <c r="F33">
        <f t="shared" si="2"/>
        <v>-3.0999999999999996</v>
      </c>
      <c r="G33">
        <f t="shared" si="3"/>
        <v>6.0004500348492827E-2</v>
      </c>
      <c r="H33">
        <f t="shared" ref="H33:I33" si="58">H$4+I$2/20*$A33</f>
        <v>-4.6500000000000004</v>
      </c>
      <c r="I33">
        <f t="shared" ref="I33" si="59">1/(I$2*SQRT(2*PI()))*EXP(-(1/2)*(H33^2)/I$2^2)</f>
        <v>4.0003000232328528E-2</v>
      </c>
    </row>
    <row r="34" spans="1:9">
      <c r="A34">
        <v>30</v>
      </c>
      <c r="B34">
        <f t="shared" si="0"/>
        <v>-0.75</v>
      </c>
      <c r="C34">
        <f t="shared" si="1"/>
        <v>0.25903519133178349</v>
      </c>
      <c r="D34">
        <f t="shared" si="2"/>
        <v>-1.5</v>
      </c>
      <c r="E34">
        <f t="shared" si="3"/>
        <v>0.12951759566589174</v>
      </c>
      <c r="F34">
        <f t="shared" si="2"/>
        <v>-3</v>
      </c>
      <c r="G34">
        <f t="shared" si="3"/>
        <v>6.4758797832945872E-2</v>
      </c>
      <c r="H34">
        <f t="shared" ref="H34:I34" si="60">H$4+I$2/20*$A34</f>
        <v>-4.5</v>
      </c>
      <c r="I34">
        <f t="shared" ref="I34" si="61">1/(I$2*SQRT(2*PI()))*EXP(-(1/2)*(H34^2)/I$2^2)</f>
        <v>4.3172531888630586E-2</v>
      </c>
    </row>
    <row r="35" spans="1:9">
      <c r="A35">
        <v>31</v>
      </c>
      <c r="B35">
        <f t="shared" si="0"/>
        <v>-0.72499999999999998</v>
      </c>
      <c r="C35">
        <f t="shared" si="1"/>
        <v>0.27886113289072056</v>
      </c>
      <c r="D35">
        <f t="shared" si="2"/>
        <v>-1.45</v>
      </c>
      <c r="E35">
        <f t="shared" si="3"/>
        <v>0.13943056644536028</v>
      </c>
      <c r="F35">
        <f t="shared" si="2"/>
        <v>-2.9</v>
      </c>
      <c r="G35">
        <f t="shared" si="3"/>
        <v>6.9715283222680141E-2</v>
      </c>
      <c r="H35">
        <f t="shared" ref="H35:I35" si="62">H$4+I$2/20*$A35</f>
        <v>-4.3500000000000005</v>
      </c>
      <c r="I35">
        <f t="shared" ref="I35" si="63">1/(I$2*SQRT(2*PI()))*EXP(-(1/2)*(H35^2)/I$2^2)</f>
        <v>4.6476855481786747E-2</v>
      </c>
    </row>
    <row r="36" spans="1:9">
      <c r="A36">
        <v>32</v>
      </c>
      <c r="B36">
        <f t="shared" si="0"/>
        <v>-0.7</v>
      </c>
      <c r="C36">
        <f t="shared" si="1"/>
        <v>0.29945493127148975</v>
      </c>
      <c r="D36">
        <f t="shared" si="2"/>
        <v>-1.4</v>
      </c>
      <c r="E36">
        <f t="shared" si="3"/>
        <v>0.14972746563574488</v>
      </c>
      <c r="F36">
        <f t="shared" si="2"/>
        <v>-2.8</v>
      </c>
      <c r="G36">
        <f t="shared" si="3"/>
        <v>7.4863732817872439E-2</v>
      </c>
      <c r="H36">
        <f t="shared" ref="H36:I36" si="64">H$4+I$2/20*$A36</f>
        <v>-4.2</v>
      </c>
      <c r="I36">
        <f t="shared" ref="I36" si="65">1/(I$2*SQRT(2*PI()))*EXP(-(1/2)*(H36^2)/I$2^2)</f>
        <v>4.9909155211914961E-2</v>
      </c>
    </row>
    <row r="37" spans="1:9">
      <c r="A37">
        <v>33</v>
      </c>
      <c r="B37">
        <f t="shared" si="0"/>
        <v>-0.67499999999999993</v>
      </c>
      <c r="C37">
        <f t="shared" si="1"/>
        <v>0.32076665468383925</v>
      </c>
      <c r="D37">
        <f t="shared" si="2"/>
        <v>-1.3499999999999999</v>
      </c>
      <c r="E37">
        <f t="shared" si="3"/>
        <v>0.16038332734191962</v>
      </c>
      <c r="F37">
        <f t="shared" si="2"/>
        <v>-2.6999999999999997</v>
      </c>
      <c r="G37">
        <f t="shared" si="3"/>
        <v>8.0191663670959812E-2</v>
      </c>
      <c r="H37">
        <f t="shared" ref="H37:I37" si="66">H$4+I$2/20*$A37</f>
        <v>-4.05</v>
      </c>
      <c r="I37">
        <f t="shared" ref="I37" si="67">1/(I$2*SQRT(2*PI()))*EXP(-(1/2)*(H37^2)/I$2^2)</f>
        <v>5.3461109113973199E-2</v>
      </c>
    </row>
    <row r="38" spans="1:9">
      <c r="A38">
        <v>34</v>
      </c>
      <c r="B38">
        <f t="shared" si="0"/>
        <v>-0.64999999999999991</v>
      </c>
      <c r="C38">
        <f t="shared" si="1"/>
        <v>0.34273718409561482</v>
      </c>
      <c r="D38">
        <f t="shared" si="2"/>
        <v>-1.2999999999999998</v>
      </c>
      <c r="E38">
        <f t="shared" si="3"/>
        <v>0.17136859204780741</v>
      </c>
      <c r="F38">
        <f t="shared" si="2"/>
        <v>-2.5999999999999996</v>
      </c>
      <c r="G38">
        <f t="shared" si="3"/>
        <v>8.5684296023903705E-2</v>
      </c>
      <c r="H38">
        <f t="shared" ref="H38:I38" si="68">H$4+I$2/20*$A38</f>
        <v>-3.9000000000000004</v>
      </c>
      <c r="I38">
        <f t="shared" ref="I38" si="69">1/(I$2*SQRT(2*PI()))*EXP(-(1/2)*(H38^2)/I$2^2)</f>
        <v>5.7122864015935776E-2</v>
      </c>
    </row>
    <row r="39" spans="1:9">
      <c r="A39">
        <v>35</v>
      </c>
      <c r="B39">
        <f t="shared" si="0"/>
        <v>-0.625</v>
      </c>
      <c r="C39">
        <f t="shared" si="1"/>
        <v>0.36529817077804383</v>
      </c>
      <c r="D39">
        <f t="shared" si="2"/>
        <v>-1.25</v>
      </c>
      <c r="E39">
        <f t="shared" si="3"/>
        <v>0.18264908538902191</v>
      </c>
      <c r="F39">
        <f t="shared" si="2"/>
        <v>-2.5</v>
      </c>
      <c r="G39">
        <f t="shared" si="3"/>
        <v>9.1324542694510957E-2</v>
      </c>
      <c r="H39">
        <f t="shared" ref="H39:I39" si="70">H$4+I$2/20*$A39</f>
        <v>-3.75</v>
      </c>
      <c r="I39">
        <f t="shared" ref="I39" si="71">1/(I$2*SQRT(2*PI()))*EXP(-(1/2)*(H39^2)/I$2^2)</f>
        <v>6.0883028463007312E-2</v>
      </c>
    </row>
    <row r="40" spans="1:9">
      <c r="A40">
        <v>36</v>
      </c>
      <c r="B40">
        <f t="shared" si="0"/>
        <v>-0.6</v>
      </c>
      <c r="C40">
        <f>1/(C$2*SQRT(2*PI()))*EXP(-(1/2)*(B40^2)/C$2^2)</f>
        <v>0.3883721099664259</v>
      </c>
      <c r="D40">
        <f t="shared" si="2"/>
        <v>-1.2</v>
      </c>
      <c r="E40">
        <f t="shared" si="3"/>
        <v>0.19418605498321295</v>
      </c>
      <c r="F40">
        <f t="shared" si="2"/>
        <v>-2.4</v>
      </c>
      <c r="G40">
        <f t="shared" si="3"/>
        <v>9.7093027491606476E-2</v>
      </c>
      <c r="H40">
        <f t="shared" ref="H40:I40" si="72">H$4+I$2/20*$A40</f>
        <v>-3.6000000000000005</v>
      </c>
      <c r="I40">
        <f t="shared" ref="I40" si="73">1/(I$2*SQRT(2*PI()))*EXP(-(1/2)*(H40^2)/I$2^2)</f>
        <v>6.4728684994404317E-2</v>
      </c>
    </row>
    <row r="41" spans="1:9">
      <c r="A41">
        <v>37</v>
      </c>
      <c r="B41">
        <f t="shared" si="0"/>
        <v>-0.57499999999999996</v>
      </c>
      <c r="C41">
        <f t="shared" si="1"/>
        <v>0.41187253743994956</v>
      </c>
      <c r="D41">
        <f t="shared" si="2"/>
        <v>-1.1499999999999999</v>
      </c>
      <c r="E41">
        <f t="shared" si="3"/>
        <v>0.20593626871997478</v>
      </c>
      <c r="F41">
        <f t="shared" si="2"/>
        <v>-2.2999999999999998</v>
      </c>
      <c r="G41">
        <f t="shared" si="3"/>
        <v>0.10296813435998739</v>
      </c>
      <c r="H41">
        <f t="shared" ref="H41:I41" si="74">H$4+I$2/20*$A41</f>
        <v>-3.45</v>
      </c>
      <c r="I41">
        <f t="shared" ref="I41" si="75">1/(I$2*SQRT(2*PI()))*EXP(-(1/2)*(H41^2)/I$2^2)</f>
        <v>6.8645422906658246E-2</v>
      </c>
    </row>
    <row r="42" spans="1:9">
      <c r="A42">
        <v>38</v>
      </c>
      <c r="B42">
        <f t="shared" si="0"/>
        <v>-0.54999999999999993</v>
      </c>
      <c r="C42">
        <f t="shared" si="1"/>
        <v>0.43570435406510116</v>
      </c>
      <c r="D42">
        <f t="shared" si="2"/>
        <v>-1.0999999999999999</v>
      </c>
      <c r="E42">
        <f t="shared" si="3"/>
        <v>0.21785217703255058</v>
      </c>
      <c r="F42">
        <f t="shared" si="2"/>
        <v>-2.1999999999999997</v>
      </c>
      <c r="G42">
        <f t="shared" si="3"/>
        <v>0.10892608851627529</v>
      </c>
      <c r="H42">
        <f t="shared" ref="H42:I42" si="76">H$4+I$2/20*$A42</f>
        <v>-3.3</v>
      </c>
      <c r="I42">
        <f t="shared" ref="I42" si="77">1/(I$2*SQRT(2*PI()))*EXP(-(1/2)*(H42^2)/I$2^2)</f>
        <v>7.2617392344183518E-2</v>
      </c>
    </row>
    <row r="43" spans="1:9">
      <c r="A43">
        <v>39</v>
      </c>
      <c r="B43">
        <f t="shared" si="0"/>
        <v>-0.52499999999999991</v>
      </c>
      <c r="C43">
        <f t="shared" si="1"/>
        <v>0.4597642813684662</v>
      </c>
      <c r="D43">
        <f t="shared" si="2"/>
        <v>-1.0499999999999998</v>
      </c>
      <c r="E43">
        <f t="shared" si="3"/>
        <v>0.2298821406842331</v>
      </c>
      <c r="F43">
        <f t="shared" si="2"/>
        <v>-2.0999999999999996</v>
      </c>
      <c r="G43">
        <f t="shared" si="3"/>
        <v>0.11494107034211655</v>
      </c>
      <c r="H43">
        <f t="shared" ref="H43:I43" si="78">H$4+I$2/20*$A43</f>
        <v>-3.1500000000000004</v>
      </c>
      <c r="I43">
        <f t="shared" ref="I43" si="79">1/(I$2*SQRT(2*PI()))*EXP(-(1/2)*(H43^2)/I$2^2)</f>
        <v>7.6627380228077677E-2</v>
      </c>
    </row>
    <row r="44" spans="1:9">
      <c r="A44">
        <v>40</v>
      </c>
      <c r="B44">
        <f t="shared" si="0"/>
        <v>-0.5</v>
      </c>
      <c r="C44">
        <f t="shared" si="1"/>
        <v>0.48394144903828673</v>
      </c>
      <c r="D44">
        <f t="shared" si="2"/>
        <v>-1</v>
      </c>
      <c r="E44">
        <f t="shared" si="3"/>
        <v>0.24197072451914337</v>
      </c>
      <c r="F44">
        <f t="shared" si="2"/>
        <v>-2</v>
      </c>
      <c r="G44">
        <f t="shared" si="3"/>
        <v>0.12098536225957168</v>
      </c>
      <c r="H44">
        <f t="shared" ref="H44:I44" si="80">H$4+I$2/20*$A44</f>
        <v>-3</v>
      </c>
      <c r="I44">
        <f t="shared" ref="I44" si="81">1/(I$2*SQRT(2*PI()))*EXP(-(1/2)*(H44^2)/I$2^2)</f>
        <v>8.0656908173047798E-2</v>
      </c>
    </row>
    <row r="45" spans="1:9">
      <c r="A45">
        <v>41</v>
      </c>
      <c r="B45">
        <f t="shared" si="0"/>
        <v>-0.47499999999999987</v>
      </c>
      <c r="C45">
        <f t="shared" si="1"/>
        <v>0.50811811293837816</v>
      </c>
      <c r="D45">
        <f t="shared" si="2"/>
        <v>-0.94999999999999973</v>
      </c>
      <c r="E45">
        <f t="shared" si="3"/>
        <v>0.25405905646918908</v>
      </c>
      <c r="F45">
        <f t="shared" si="2"/>
        <v>-1.8999999999999995</v>
      </c>
      <c r="G45">
        <f t="shared" si="3"/>
        <v>0.12702952823459454</v>
      </c>
      <c r="H45">
        <f t="shared" ref="H45:I45" si="82">H$4+I$2/20*$A45</f>
        <v>-2.8500000000000005</v>
      </c>
      <c r="I45">
        <f t="shared" ref="I45" si="83">1/(I$2*SQRT(2*PI()))*EXP(-(1/2)*(H45^2)/I$2^2)</f>
        <v>8.4686352156396333E-2</v>
      </c>
    </row>
    <row r="46" spans="1:9">
      <c r="A46">
        <v>42</v>
      </c>
      <c r="B46">
        <f t="shared" si="0"/>
        <v>-0.44999999999999996</v>
      </c>
      <c r="C46">
        <f t="shared" si="1"/>
        <v>0.53217049979750974</v>
      </c>
      <c r="D46">
        <f t="shared" si="2"/>
        <v>-0.89999999999999991</v>
      </c>
      <c r="E46">
        <f t="shared" si="3"/>
        <v>0.26608524989875487</v>
      </c>
      <c r="F46">
        <f t="shared" si="2"/>
        <v>-1.7999999999999998</v>
      </c>
      <c r="G46">
        <f t="shared" si="3"/>
        <v>0.13304262494937744</v>
      </c>
      <c r="H46">
        <f t="shared" ref="H46:I46" si="84">H$4+I$2/20*$A46</f>
        <v>-2.7</v>
      </c>
      <c r="I46">
        <f t="shared" ref="I46" si="85">1/(I$2*SQRT(2*PI()))*EXP(-(1/2)*(H46^2)/I$2^2)</f>
        <v>8.8695083299584948E-2</v>
      </c>
    </row>
    <row r="47" spans="1:9">
      <c r="A47">
        <v>43</v>
      </c>
      <c r="B47">
        <f t="shared" si="0"/>
        <v>-0.42500000000000004</v>
      </c>
      <c r="C47">
        <f t="shared" si="1"/>
        <v>0.55596977226199285</v>
      </c>
      <c r="D47">
        <f t="shared" si="2"/>
        <v>-0.85000000000000009</v>
      </c>
      <c r="E47">
        <f t="shared" si="3"/>
        <v>0.27798488613099642</v>
      </c>
      <c r="F47">
        <f t="shared" si="2"/>
        <v>-1.7000000000000002</v>
      </c>
      <c r="G47">
        <f t="shared" si="3"/>
        <v>0.13899244306549821</v>
      </c>
      <c r="H47">
        <f t="shared" ref="H47:I47" si="86">H$4+I$2/20*$A47</f>
        <v>-2.5499999999999998</v>
      </c>
      <c r="I47">
        <f t="shared" ref="I47" si="87">1/(I$2*SQRT(2*PI()))*EXP(-(1/2)*(H47^2)/I$2^2)</f>
        <v>9.2661628710332164E-2</v>
      </c>
    </row>
    <row r="48" spans="1:9">
      <c r="A48">
        <v>44</v>
      </c>
      <c r="B48">
        <f t="shared" si="0"/>
        <v>-0.39999999999999991</v>
      </c>
      <c r="C48">
        <f t="shared" si="1"/>
        <v>0.57938310552296557</v>
      </c>
      <c r="D48">
        <f t="shared" si="2"/>
        <v>-0.79999999999999982</v>
      </c>
      <c r="E48">
        <f t="shared" si="3"/>
        <v>0.28969155276148278</v>
      </c>
      <c r="F48">
        <f t="shared" si="2"/>
        <v>-1.5999999999999996</v>
      </c>
      <c r="G48">
        <f t="shared" si="3"/>
        <v>0.14484577638074139</v>
      </c>
      <c r="H48">
        <f t="shared" ref="H48:I48" si="88">H$4+I$2/20*$A48</f>
        <v>-2.4000000000000004</v>
      </c>
      <c r="I48">
        <f t="shared" ref="I48" si="89">1/(I$2*SQRT(2*PI()))*EXP(-(1/2)*(H48^2)/I$2^2)</f>
        <v>9.6563850920494243E-2</v>
      </c>
    </row>
    <row r="49" spans="1:9">
      <c r="A49">
        <v>45</v>
      </c>
      <c r="B49">
        <f t="shared" si="0"/>
        <v>-0.375</v>
      </c>
      <c r="C49">
        <f t="shared" si="1"/>
        <v>0.60227486430960886</v>
      </c>
      <c r="D49">
        <f t="shared" si="2"/>
        <v>-0.75</v>
      </c>
      <c r="E49">
        <f t="shared" si="3"/>
        <v>0.30113743215480443</v>
      </c>
      <c r="F49">
        <f t="shared" si="2"/>
        <v>-1.5</v>
      </c>
      <c r="G49">
        <f t="shared" si="3"/>
        <v>0.15056871607740221</v>
      </c>
      <c r="H49">
        <f t="shared" ref="H49:I49" si="90">H$4+I$2/20*$A49</f>
        <v>-2.25</v>
      </c>
      <c r="I49">
        <f t="shared" ref="I49" si="91">1/(I$2*SQRT(2*PI()))*EXP(-(1/2)*(H49^2)/I$2^2)</f>
        <v>0.10037914405160148</v>
      </c>
    </row>
    <row r="50" spans="1:9">
      <c r="A50">
        <v>46</v>
      </c>
      <c r="B50">
        <f t="shared" si="0"/>
        <v>-0.34999999999999987</v>
      </c>
      <c r="C50">
        <f t="shared" si="1"/>
        <v>0.62450786673352277</v>
      </c>
      <c r="D50">
        <f t="shared" si="2"/>
        <v>-0.69999999999999973</v>
      </c>
      <c r="E50">
        <f t="shared" si="3"/>
        <v>0.31225393336676138</v>
      </c>
      <c r="F50">
        <f t="shared" si="2"/>
        <v>-1.3999999999999995</v>
      </c>
      <c r="G50">
        <f t="shared" si="3"/>
        <v>0.15612696668338069</v>
      </c>
      <c r="H50">
        <f t="shared" ref="H50:I50" si="92">H$4+I$2/20*$A50</f>
        <v>-2.1000000000000005</v>
      </c>
      <c r="I50">
        <f t="shared" ref="I50" si="93">1/(I$2*SQRT(2*PI()))*EXP(-(1/2)*(H50^2)/I$2^2)</f>
        <v>0.10408464445558709</v>
      </c>
    </row>
    <row r="51" spans="1:9">
      <c r="A51">
        <v>47</v>
      </c>
      <c r="B51">
        <f t="shared" si="0"/>
        <v>-0.32499999999999996</v>
      </c>
      <c r="C51">
        <f t="shared" si="1"/>
        <v>0.64594471933582864</v>
      </c>
      <c r="D51">
        <f t="shared" si="2"/>
        <v>-0.64999999999999991</v>
      </c>
      <c r="E51">
        <f t="shared" si="3"/>
        <v>0.32297235966791432</v>
      </c>
      <c r="F51">
        <f t="shared" si="2"/>
        <v>-1.2999999999999998</v>
      </c>
      <c r="G51">
        <f t="shared" si="3"/>
        <v>0.16148617983395716</v>
      </c>
      <c r="H51">
        <f t="shared" ref="H51:I51" si="94">H$4+I$2/20*$A51</f>
        <v>-1.9500000000000002</v>
      </c>
      <c r="I51">
        <f t="shared" ref="I51" si="95">1/(I$2*SQRT(2*PI()))*EXP(-(1/2)*(H51^2)/I$2^2)</f>
        <v>0.1076574532226381</v>
      </c>
    </row>
    <row r="52" spans="1:9">
      <c r="A52">
        <v>48</v>
      </c>
      <c r="B52">
        <f t="shared" si="0"/>
        <v>-0.29999999999999982</v>
      </c>
      <c r="C52">
        <f t="shared" si="1"/>
        <v>0.66644920578359945</v>
      </c>
      <c r="D52">
        <f t="shared" si="2"/>
        <v>-0.59999999999999964</v>
      </c>
      <c r="E52">
        <f t="shared" si="3"/>
        <v>0.33322460289179973</v>
      </c>
      <c r="F52">
        <f t="shared" si="2"/>
        <v>-1.1999999999999993</v>
      </c>
      <c r="G52">
        <f t="shared" si="3"/>
        <v>0.16661230144589986</v>
      </c>
      <c r="H52">
        <f t="shared" ref="H52:I52" si="96">H$4+I$2/20*$A52</f>
        <v>-1.8000000000000007</v>
      </c>
      <c r="I52">
        <f t="shared" ref="I52" si="97">1/(I$2*SQRT(2*PI()))*EXP(-(1/2)*(H52^2)/I$2^2)</f>
        <v>0.11107486763059987</v>
      </c>
    </row>
    <row r="53" spans="1:9">
      <c r="A53">
        <v>49</v>
      </c>
      <c r="B53">
        <f t="shared" si="0"/>
        <v>-0.27499999999999991</v>
      </c>
      <c r="C53">
        <f t="shared" si="1"/>
        <v>0.68588771003876781</v>
      </c>
      <c r="D53">
        <f t="shared" si="2"/>
        <v>-0.54999999999999982</v>
      </c>
      <c r="E53">
        <f t="shared" si="3"/>
        <v>0.3429438550193839</v>
      </c>
      <c r="F53">
        <f t="shared" si="2"/>
        <v>-1.0999999999999996</v>
      </c>
      <c r="G53">
        <f t="shared" si="3"/>
        <v>0.17147192750969195</v>
      </c>
      <c r="H53">
        <f t="shared" ref="H53:I53" si="98">H$4+I$2/20*$A53</f>
        <v>-1.6500000000000004</v>
      </c>
      <c r="I53">
        <f t="shared" ref="I53" si="99">1/(I$2*SQRT(2*PI()))*EXP(-(1/2)*(H53^2)/I$2^2)</f>
        <v>0.11431461833979463</v>
      </c>
    </row>
    <row r="54" spans="1:9">
      <c r="A54">
        <v>50</v>
      </c>
      <c r="B54">
        <f t="shared" si="0"/>
        <v>-0.25</v>
      </c>
      <c r="C54">
        <f t="shared" si="1"/>
        <v>0.70413065352859905</v>
      </c>
      <c r="D54">
        <f t="shared" si="2"/>
        <v>-0.5</v>
      </c>
      <c r="E54">
        <f t="shared" si="3"/>
        <v>0.35206532676429952</v>
      </c>
      <c r="F54">
        <f t="shared" si="2"/>
        <v>-1</v>
      </c>
      <c r="G54">
        <f t="shared" si="3"/>
        <v>0.17603266338214976</v>
      </c>
      <c r="H54">
        <f t="shared" ref="H54:I54" si="100">H$4+I$2/20*$A54</f>
        <v>-1.5</v>
      </c>
      <c r="I54">
        <f t="shared" ref="I54" si="101">1/(I$2*SQRT(2*PI()))*EXP(-(1/2)*(H54^2)/I$2^2)</f>
        <v>0.11735510892143318</v>
      </c>
    </row>
    <row r="55" spans="1:9">
      <c r="A55">
        <v>51</v>
      </c>
      <c r="B55">
        <f t="shared" si="0"/>
        <v>-0.22499999999999987</v>
      </c>
      <c r="C55">
        <f t="shared" si="1"/>
        <v>0.72105392492329601</v>
      </c>
      <c r="D55">
        <f t="shared" si="2"/>
        <v>-0.44999999999999973</v>
      </c>
      <c r="E55">
        <f t="shared" si="3"/>
        <v>0.360526962461648</v>
      </c>
      <c r="F55">
        <f t="shared" si="2"/>
        <v>-0.89999999999999947</v>
      </c>
      <c r="G55">
        <f t="shared" si="3"/>
        <v>0.180263481230824</v>
      </c>
      <c r="H55">
        <f t="shared" ref="H55:I55" si="102">H$4+I$2/20*$A55</f>
        <v>-1.3500000000000005</v>
      </c>
      <c r="I55">
        <f t="shared" ref="I55" si="103">1/(I$2*SQRT(2*PI()))*EXP(-(1/2)*(H55^2)/I$2^2)</f>
        <v>0.12017565415388266</v>
      </c>
    </row>
    <row r="56" spans="1:9">
      <c r="A56">
        <v>52</v>
      </c>
      <c r="B56">
        <f t="shared" si="0"/>
        <v>-0.19999999999999996</v>
      </c>
      <c r="C56">
        <f t="shared" si="1"/>
        <v>0.73654028060664678</v>
      </c>
      <c r="D56">
        <f t="shared" si="2"/>
        <v>-0.39999999999999991</v>
      </c>
      <c r="E56">
        <f t="shared" si="3"/>
        <v>0.36827014030332339</v>
      </c>
      <c r="F56">
        <f t="shared" si="2"/>
        <v>-0.79999999999999982</v>
      </c>
      <c r="G56">
        <f t="shared" si="3"/>
        <v>0.1841350701516617</v>
      </c>
      <c r="H56">
        <f t="shared" ref="H56:I56" si="104">H$4+I$2/20*$A56</f>
        <v>-1.2000000000000002</v>
      </c>
      <c r="I56">
        <f t="shared" ref="I56" si="105">1/(I$2*SQRT(2*PI()))*EXP(-(1/2)*(H56^2)/I$2^2)</f>
        <v>0.12275671343444111</v>
      </c>
    </row>
    <row r="57" spans="1:9">
      <c r="A57">
        <v>53</v>
      </c>
      <c r="B57">
        <f t="shared" si="0"/>
        <v>-0.17499999999999982</v>
      </c>
      <c r="C57">
        <f t="shared" si="1"/>
        <v>0.75048069383387594</v>
      </c>
      <c r="D57">
        <f t="shared" si="2"/>
        <v>-0.34999999999999964</v>
      </c>
      <c r="E57">
        <f t="shared" si="3"/>
        <v>0.37524034691693797</v>
      </c>
      <c r="F57">
        <f t="shared" si="2"/>
        <v>-0.69999999999999929</v>
      </c>
      <c r="G57">
        <f t="shared" si="3"/>
        <v>0.18762017345846899</v>
      </c>
      <c r="H57">
        <f t="shared" ref="H57:I57" si="106">H$4+I$2/20*$A57</f>
        <v>-1.0500000000000007</v>
      </c>
      <c r="I57">
        <f t="shared" ref="I57" si="107">1/(I$2*SQRT(2*PI()))*EXP(-(1/2)*(H57^2)/I$2^2)</f>
        <v>0.12508011563897931</v>
      </c>
    </row>
    <row r="58" spans="1:9">
      <c r="A58">
        <v>54</v>
      </c>
      <c r="B58">
        <f t="shared" si="0"/>
        <v>-0.14999999999999991</v>
      </c>
      <c r="C58">
        <f t="shared" si="1"/>
        <v>0.76277563092104828</v>
      </c>
      <c r="D58">
        <f t="shared" si="2"/>
        <v>-0.29999999999999982</v>
      </c>
      <c r="E58">
        <f t="shared" si="3"/>
        <v>0.38138781546052414</v>
      </c>
      <c r="F58">
        <f t="shared" si="2"/>
        <v>-0.59999999999999964</v>
      </c>
      <c r="G58">
        <f t="shared" si="3"/>
        <v>0.19069390773026207</v>
      </c>
      <c r="H58">
        <f t="shared" ref="H58:I58" si="108">H$4+I$2/20*$A58</f>
        <v>-0.90000000000000036</v>
      </c>
      <c r="I58">
        <f t="shared" ref="I58" si="109">1/(I$2*SQRT(2*PI()))*EXP(-(1/2)*(H58^2)/I$2^2)</f>
        <v>0.12712927182017469</v>
      </c>
    </row>
    <row r="59" spans="1:9">
      <c r="A59">
        <v>55</v>
      </c>
      <c r="B59">
        <f t="shared" si="0"/>
        <v>-0.125</v>
      </c>
      <c r="C59">
        <f>1/(C$2*SQRT(2*PI()))*EXP(-(1/2)*(B59^2)/C$2^2)</f>
        <v>0.77333623360569848</v>
      </c>
      <c r="D59">
        <f t="shared" si="2"/>
        <v>-0.25</v>
      </c>
      <c r="E59">
        <f t="shared" si="3"/>
        <v>0.38666811680284924</v>
      </c>
      <c r="F59">
        <f t="shared" si="2"/>
        <v>-0.5</v>
      </c>
      <c r="G59">
        <f t="shared" si="3"/>
        <v>0.19333405840142462</v>
      </c>
      <c r="H59">
        <f t="shared" ref="H59:I59" si="110">H$4+I$2/20*$A59</f>
        <v>-0.75</v>
      </c>
      <c r="I59">
        <f t="shared" ref="I59" si="111">1/(I$2*SQRT(2*PI()))*EXP(-(1/2)*(H59^2)/I$2^2)</f>
        <v>0.12888937226761643</v>
      </c>
    </row>
    <row r="60" spans="1:9">
      <c r="A60">
        <v>56</v>
      </c>
      <c r="B60">
        <f t="shared" si="0"/>
        <v>-9.9999999999999867E-2</v>
      </c>
      <c r="C60">
        <f t="shared" si="1"/>
        <v>0.78208538795091187</v>
      </c>
      <c r="D60">
        <f t="shared" si="2"/>
        <v>-0.19999999999999973</v>
      </c>
      <c r="E60">
        <f t="shared" si="3"/>
        <v>0.39104269397545594</v>
      </c>
      <c r="F60">
        <f t="shared" si="2"/>
        <v>-0.39999999999999947</v>
      </c>
      <c r="G60">
        <f t="shared" si="3"/>
        <v>0.19552134698772797</v>
      </c>
      <c r="H60">
        <f t="shared" ref="H60:I60" si="112">H$4+I$2/20*$A60</f>
        <v>-0.59999999999999964</v>
      </c>
      <c r="I60">
        <f t="shared" ref="I60" si="113">1/(I$2*SQRT(2*PI()))*EXP(-(1/2)*(H60^2)/I$2^2)</f>
        <v>0.13034756465848532</v>
      </c>
    </row>
    <row r="61" spans="1:9">
      <c r="A61">
        <v>57</v>
      </c>
      <c r="B61">
        <f t="shared" si="0"/>
        <v>-7.4999999999999956E-2</v>
      </c>
      <c r="C61">
        <f t="shared" si="1"/>
        <v>0.7889586618157779</v>
      </c>
      <c r="D61">
        <f t="shared" si="2"/>
        <v>-0.14999999999999991</v>
      </c>
      <c r="E61">
        <f t="shared" si="3"/>
        <v>0.39447933090788895</v>
      </c>
      <c r="F61">
        <f t="shared" si="2"/>
        <v>-0.29999999999999982</v>
      </c>
      <c r="G61">
        <f t="shared" si="3"/>
        <v>0.19723966545394447</v>
      </c>
      <c r="H61">
        <f t="shared" ref="H61:I61" si="114">H$4+I$2/20*$A61</f>
        <v>-0.45000000000000107</v>
      </c>
      <c r="I61">
        <f t="shared" ref="I61" si="115">1/(I$2*SQRT(2*PI()))*EXP(-(1/2)*(H61^2)/I$2^2)</f>
        <v>0.13149311030262964</v>
      </c>
    </row>
    <row r="62" spans="1:9">
      <c r="A62">
        <v>58</v>
      </c>
      <c r="B62">
        <f t="shared" si="0"/>
        <v>-4.9999999999999822E-2</v>
      </c>
      <c r="C62">
        <f>1/(C$2*SQRT(2*PI()))*EXP(-(1/2)*(B62^2)/C$2^2)</f>
        <v>0.79390509495402362</v>
      </c>
      <c r="D62">
        <f t="shared" si="2"/>
        <v>-9.9999999999999645E-2</v>
      </c>
      <c r="E62">
        <f t="shared" si="3"/>
        <v>0.39695254747701181</v>
      </c>
      <c r="F62">
        <f t="shared" si="2"/>
        <v>-0.19999999999999929</v>
      </c>
      <c r="G62">
        <f t="shared" si="3"/>
        <v>0.1984762737385059</v>
      </c>
      <c r="H62">
        <f t="shared" ref="H62:I62" si="116">H$4+I$2/20*$A62</f>
        <v>-0.30000000000000071</v>
      </c>
      <c r="I62">
        <f t="shared" ref="I62" si="117">1/(I$2*SQRT(2*PI()))*EXP(-(1/2)*(H62^2)/I$2^2)</f>
        <v>0.13231751582567061</v>
      </c>
    </row>
    <row r="63" spans="1:9">
      <c r="A63">
        <v>59</v>
      </c>
      <c r="B63">
        <f t="shared" si="0"/>
        <v>-2.4999999999999911E-2</v>
      </c>
      <c r="C63">
        <f t="shared" si="1"/>
        <v>0.79688782818952808</v>
      </c>
      <c r="D63">
        <f t="shared" si="2"/>
        <v>-4.9999999999999822E-2</v>
      </c>
      <c r="E63">
        <f t="shared" si="3"/>
        <v>0.39844391409476404</v>
      </c>
      <c r="F63">
        <f t="shared" si="2"/>
        <v>-9.9999999999999645E-2</v>
      </c>
      <c r="G63">
        <f t="shared" si="3"/>
        <v>0.19922195704738202</v>
      </c>
      <c r="H63">
        <f t="shared" ref="H63:I63" si="118">H$4+I$2/20*$A63</f>
        <v>-0.15000000000000036</v>
      </c>
      <c r="I63">
        <f t="shared" ref="I63" si="119">1/(I$2*SQRT(2*PI()))*EXP(-(1/2)*(H63^2)/I$2^2)</f>
        <v>0.13281463803158802</v>
      </c>
    </row>
    <row r="64" spans="1:9">
      <c r="A64">
        <v>60</v>
      </c>
      <c r="B64">
        <f t="shared" si="0"/>
        <v>0</v>
      </c>
      <c r="C64">
        <f t="shared" si="1"/>
        <v>0.79788456080286541</v>
      </c>
      <c r="D64">
        <f t="shared" si="2"/>
        <v>0</v>
      </c>
      <c r="E64">
        <f t="shared" si="3"/>
        <v>0.3989422804014327</v>
      </c>
      <c r="F64">
        <f t="shared" si="2"/>
        <v>0</v>
      </c>
      <c r="G64">
        <f t="shared" si="3"/>
        <v>0.19947114020071635</v>
      </c>
      <c r="H64">
        <f t="shared" ref="H64:I64" si="120">H$4+I$2/20*$A64</f>
        <v>0</v>
      </c>
      <c r="I64">
        <f t="shared" ref="I64" si="121">1/(I$2*SQRT(2*PI()))*EXP(-(1/2)*(H64^2)/I$2^2)</f>
        <v>0.13298076013381091</v>
      </c>
    </row>
    <row r="65" spans="1:9">
      <c r="A65">
        <v>61</v>
      </c>
      <c r="B65">
        <f>B$4+$C$2/20*A65</f>
        <v>2.5000000000000133E-2</v>
      </c>
      <c r="C65">
        <f t="shared" si="1"/>
        <v>0.79688782818952797</v>
      </c>
      <c r="D65">
        <f t="shared" si="2"/>
        <v>5.0000000000000266E-2</v>
      </c>
      <c r="E65">
        <f t="shared" si="3"/>
        <v>0.39844391409476398</v>
      </c>
      <c r="F65">
        <f t="shared" si="2"/>
        <v>0.10000000000000053</v>
      </c>
      <c r="G65">
        <f t="shared" si="3"/>
        <v>0.19922195704738199</v>
      </c>
      <c r="H65">
        <f t="shared" ref="H65:I65" si="122">H$4+I$2/20*$A65</f>
        <v>0.15000000000000036</v>
      </c>
      <c r="I65">
        <f t="shared" ref="I65" si="123">1/(I$2*SQRT(2*PI()))*EXP(-(1/2)*(H65^2)/I$2^2)</f>
        <v>0.13281463803158802</v>
      </c>
    </row>
    <row r="66" spans="1:9">
      <c r="A66">
        <v>62</v>
      </c>
      <c r="B66">
        <f t="shared" si="0"/>
        <v>5.0000000000000044E-2</v>
      </c>
      <c r="C66">
        <f t="shared" si="1"/>
        <v>0.79390509495402362</v>
      </c>
      <c r="D66">
        <f t="shared" si="2"/>
        <v>0.10000000000000009</v>
      </c>
      <c r="E66">
        <f t="shared" si="3"/>
        <v>0.39695254747701181</v>
      </c>
      <c r="F66">
        <f t="shared" si="2"/>
        <v>0.20000000000000018</v>
      </c>
      <c r="G66">
        <f t="shared" si="3"/>
        <v>0.1984762737385059</v>
      </c>
      <c r="H66">
        <f t="shared" ref="H66:I66" si="124">H$4+I$2/20*$A66</f>
        <v>0.29999999999999893</v>
      </c>
      <c r="I66">
        <f t="shared" ref="I66" si="125">1/(I$2*SQRT(2*PI()))*EXP(-(1/2)*(H66^2)/I$2^2)</f>
        <v>0.13231751582567061</v>
      </c>
    </row>
    <row r="67" spans="1:9">
      <c r="A67">
        <v>63</v>
      </c>
      <c r="B67">
        <f t="shared" si="0"/>
        <v>7.5000000000000178E-2</v>
      </c>
      <c r="C67">
        <f t="shared" si="1"/>
        <v>0.78895866181577778</v>
      </c>
      <c r="D67">
        <f t="shared" si="2"/>
        <v>0.15000000000000036</v>
      </c>
      <c r="E67">
        <f t="shared" si="3"/>
        <v>0.39447933090788889</v>
      </c>
      <c r="F67">
        <f t="shared" si="2"/>
        <v>0.30000000000000071</v>
      </c>
      <c r="G67">
        <f t="shared" si="3"/>
        <v>0.19723966545394445</v>
      </c>
      <c r="H67">
        <f t="shared" ref="H67:I67" si="126">H$4+I$2/20*$A67</f>
        <v>0.44999999999999929</v>
      </c>
      <c r="I67">
        <f t="shared" ref="I67" si="127">1/(I$2*SQRT(2*PI()))*EXP(-(1/2)*(H67^2)/I$2^2)</f>
        <v>0.13149311030262967</v>
      </c>
    </row>
    <row r="68" spans="1:9">
      <c r="A68">
        <v>64</v>
      </c>
      <c r="B68">
        <f t="shared" si="0"/>
        <v>0.10000000000000009</v>
      </c>
      <c r="C68">
        <f t="shared" si="1"/>
        <v>0.78208538795091176</v>
      </c>
      <c r="D68">
        <f t="shared" si="2"/>
        <v>0.20000000000000018</v>
      </c>
      <c r="E68">
        <f t="shared" si="3"/>
        <v>0.39104269397545588</v>
      </c>
      <c r="F68">
        <f t="shared" si="2"/>
        <v>0.40000000000000036</v>
      </c>
      <c r="G68">
        <f t="shared" si="3"/>
        <v>0.19552134698772794</v>
      </c>
      <c r="H68">
        <f t="shared" ref="H68:I68" si="128">H$4+I$2/20*$A68</f>
        <v>0.59999999999999964</v>
      </c>
      <c r="I68">
        <f t="shared" ref="I68" si="129">1/(I$2*SQRT(2*PI()))*EXP(-(1/2)*(H68^2)/I$2^2)</f>
        <v>0.13034756465848532</v>
      </c>
    </row>
    <row r="69" spans="1:9">
      <c r="A69">
        <v>65</v>
      </c>
      <c r="B69">
        <f t="shared" si="0"/>
        <v>0.125</v>
      </c>
      <c r="C69">
        <f t="shared" si="1"/>
        <v>0.77333623360569848</v>
      </c>
      <c r="D69">
        <f t="shared" si="2"/>
        <v>0.25</v>
      </c>
      <c r="E69">
        <f t="shared" si="3"/>
        <v>0.38666811680284924</v>
      </c>
      <c r="F69">
        <f t="shared" si="2"/>
        <v>0.5</v>
      </c>
      <c r="G69">
        <f t="shared" si="3"/>
        <v>0.19333405840142462</v>
      </c>
      <c r="H69">
        <f t="shared" ref="H69:I69" si="130">H$4+I$2/20*$A69</f>
        <v>0.75</v>
      </c>
      <c r="I69">
        <f t="shared" ref="I69" si="131">1/(I$2*SQRT(2*PI()))*EXP(-(1/2)*(H69^2)/I$2^2)</f>
        <v>0.12888937226761643</v>
      </c>
    </row>
    <row r="70" spans="1:9">
      <c r="A70">
        <v>66</v>
      </c>
      <c r="B70">
        <f t="shared" ref="B70:B124" si="132">B$4+$C$2/20*A70</f>
        <v>0.15000000000000013</v>
      </c>
      <c r="C70">
        <f t="shared" ref="C70:C124" si="133">1/(C$2*SQRT(2*PI()))*EXP(-(1/2)*(B70^2)/C$2^2)</f>
        <v>0.76277563092104816</v>
      </c>
      <c r="D70">
        <f t="shared" ref="D70:F124" si="134">D$4+E$2/20*$A70</f>
        <v>0.30000000000000027</v>
      </c>
      <c r="E70">
        <f t="shared" ref="E70:G124" si="135">1/(E$2*SQRT(2*PI()))*EXP(-(1/2)*(D70^2)/E$2^2)</f>
        <v>0.38138781546052408</v>
      </c>
      <c r="F70">
        <f t="shared" si="134"/>
        <v>0.60000000000000053</v>
      </c>
      <c r="G70">
        <f t="shared" si="135"/>
        <v>0.19069390773026204</v>
      </c>
      <c r="H70">
        <f t="shared" ref="H70:I70" si="136">H$4+I$2/20*$A70</f>
        <v>0.90000000000000036</v>
      </c>
      <c r="I70">
        <f t="shared" ref="I70" si="137">1/(I$2*SQRT(2*PI()))*EXP(-(1/2)*(H70^2)/I$2^2)</f>
        <v>0.12712927182017469</v>
      </c>
    </row>
    <row r="71" spans="1:9">
      <c r="A71">
        <v>67</v>
      </c>
      <c r="B71">
        <f t="shared" si="132"/>
        <v>0.17500000000000004</v>
      </c>
      <c r="C71">
        <f t="shared" si="133"/>
        <v>0.75048069383387583</v>
      </c>
      <c r="D71">
        <f t="shared" si="134"/>
        <v>0.35000000000000009</v>
      </c>
      <c r="E71">
        <f t="shared" si="135"/>
        <v>0.37524034691693792</v>
      </c>
      <c r="F71">
        <f t="shared" si="134"/>
        <v>0.70000000000000018</v>
      </c>
      <c r="G71">
        <f t="shared" si="135"/>
        <v>0.18762017345846896</v>
      </c>
      <c r="H71">
        <f t="shared" ref="H71:I71" si="138">H$4+I$2/20*$A71</f>
        <v>1.0499999999999989</v>
      </c>
      <c r="I71">
        <f t="shared" ref="I71" si="139">1/(I$2*SQRT(2*PI()))*EXP(-(1/2)*(H71^2)/I$2^2)</f>
        <v>0.12508011563897933</v>
      </c>
    </row>
    <row r="72" spans="1:9">
      <c r="A72">
        <v>68</v>
      </c>
      <c r="B72">
        <f t="shared" si="132"/>
        <v>0.20000000000000018</v>
      </c>
      <c r="C72">
        <f t="shared" si="133"/>
        <v>0.73654028060664656</v>
      </c>
      <c r="D72">
        <f t="shared" si="134"/>
        <v>0.40000000000000036</v>
      </c>
      <c r="E72">
        <f t="shared" si="135"/>
        <v>0.36827014030332328</v>
      </c>
      <c r="F72">
        <f t="shared" si="134"/>
        <v>0.80000000000000071</v>
      </c>
      <c r="G72">
        <f t="shared" si="135"/>
        <v>0.18413507015166164</v>
      </c>
      <c r="H72">
        <f t="shared" ref="H72:I72" si="140">H$4+I$2/20*$A72</f>
        <v>1.1999999999999993</v>
      </c>
      <c r="I72">
        <f t="shared" ref="I72" si="141">1/(I$2*SQRT(2*PI()))*EXP(-(1/2)*(H72^2)/I$2^2)</f>
        <v>0.12275671343444113</v>
      </c>
    </row>
    <row r="73" spans="1:9">
      <c r="A73">
        <v>69</v>
      </c>
      <c r="B73">
        <f t="shared" si="132"/>
        <v>0.22500000000000009</v>
      </c>
      <c r="C73">
        <f t="shared" si="133"/>
        <v>0.7210539249232959</v>
      </c>
      <c r="D73">
        <f t="shared" si="134"/>
        <v>0.45000000000000018</v>
      </c>
      <c r="E73">
        <f t="shared" si="135"/>
        <v>0.36052696246164795</v>
      </c>
      <c r="F73">
        <f t="shared" si="134"/>
        <v>0.90000000000000036</v>
      </c>
      <c r="G73">
        <f t="shared" si="135"/>
        <v>0.18026348123082397</v>
      </c>
      <c r="H73">
        <f t="shared" ref="H73:I73" si="142">H$4+I$2/20*$A73</f>
        <v>1.3499999999999996</v>
      </c>
      <c r="I73">
        <f t="shared" ref="I73" si="143">1/(I$2*SQRT(2*PI()))*EXP(-(1/2)*(H73^2)/I$2^2)</f>
        <v>0.12017565415388268</v>
      </c>
    </row>
    <row r="74" spans="1:9">
      <c r="A74">
        <v>70</v>
      </c>
      <c r="B74">
        <f t="shared" si="132"/>
        <v>0.25</v>
      </c>
      <c r="C74">
        <f t="shared" si="133"/>
        <v>0.70413065352859905</v>
      </c>
      <c r="D74">
        <f t="shared" si="134"/>
        <v>0.5</v>
      </c>
      <c r="E74">
        <f t="shared" si="135"/>
        <v>0.35206532676429952</v>
      </c>
      <c r="F74">
        <f t="shared" si="134"/>
        <v>1</v>
      </c>
      <c r="G74">
        <f t="shared" si="135"/>
        <v>0.17603266338214976</v>
      </c>
      <c r="H74">
        <f t="shared" ref="H74:I74" si="144">H$4+I$2/20*$A74</f>
        <v>1.5</v>
      </c>
      <c r="I74">
        <f t="shared" ref="I74" si="145">1/(I$2*SQRT(2*PI()))*EXP(-(1/2)*(H74^2)/I$2^2)</f>
        <v>0.11735510892143318</v>
      </c>
    </row>
    <row r="75" spans="1:9">
      <c r="A75">
        <v>71</v>
      </c>
      <c r="B75">
        <f t="shared" si="132"/>
        <v>0.27500000000000013</v>
      </c>
      <c r="C75">
        <f t="shared" si="133"/>
        <v>0.68588771003876781</v>
      </c>
      <c r="D75">
        <f t="shared" si="134"/>
        <v>0.55000000000000027</v>
      </c>
      <c r="E75">
        <f t="shared" si="135"/>
        <v>0.3429438550193839</v>
      </c>
      <c r="F75">
        <f t="shared" si="134"/>
        <v>1.1000000000000005</v>
      </c>
      <c r="G75">
        <f t="shared" si="135"/>
        <v>0.17147192750969195</v>
      </c>
      <c r="H75">
        <f t="shared" ref="H75:I75" si="146">H$4+I$2/20*$A75</f>
        <v>1.6500000000000004</v>
      </c>
      <c r="I75">
        <f t="shared" ref="I75" si="147">1/(I$2*SQRT(2*PI()))*EXP(-(1/2)*(H75^2)/I$2^2)</f>
        <v>0.11431461833979463</v>
      </c>
    </row>
    <row r="76" spans="1:9">
      <c r="A76">
        <v>72</v>
      </c>
      <c r="B76">
        <f t="shared" si="132"/>
        <v>0.30000000000000004</v>
      </c>
      <c r="C76">
        <f t="shared" si="133"/>
        <v>0.66644920578359934</v>
      </c>
      <c r="D76">
        <f t="shared" si="134"/>
        <v>0.60000000000000009</v>
      </c>
      <c r="E76">
        <f t="shared" si="135"/>
        <v>0.33322460289179967</v>
      </c>
      <c r="F76">
        <f t="shared" si="134"/>
        <v>1.2000000000000002</v>
      </c>
      <c r="G76">
        <f t="shared" si="135"/>
        <v>0.16661230144589984</v>
      </c>
      <c r="H76">
        <f t="shared" ref="H76:I76" si="148">H$4+I$2/20*$A76</f>
        <v>1.7999999999999989</v>
      </c>
      <c r="I76">
        <f t="shared" ref="I76" si="149">1/(I$2*SQRT(2*PI()))*EXP(-(1/2)*(H76^2)/I$2^2)</f>
        <v>0.11107486763059991</v>
      </c>
    </row>
    <row r="77" spans="1:9">
      <c r="A77">
        <v>73</v>
      </c>
      <c r="B77">
        <f t="shared" si="132"/>
        <v>0.32500000000000018</v>
      </c>
      <c r="C77">
        <f t="shared" si="133"/>
        <v>0.64594471933582842</v>
      </c>
      <c r="D77">
        <f t="shared" si="134"/>
        <v>0.65000000000000036</v>
      </c>
      <c r="E77">
        <f t="shared" si="135"/>
        <v>0.32297235966791421</v>
      </c>
      <c r="F77">
        <f t="shared" si="134"/>
        <v>1.3000000000000007</v>
      </c>
      <c r="G77">
        <f t="shared" si="135"/>
        <v>0.16148617983395711</v>
      </c>
      <c r="H77">
        <f t="shared" ref="H77:I77" si="150">H$4+I$2/20*$A77</f>
        <v>1.9499999999999993</v>
      </c>
      <c r="I77">
        <f t="shared" ref="I77" si="151">1/(I$2*SQRT(2*PI()))*EXP(-(1/2)*(H77^2)/I$2^2)</f>
        <v>0.10765745322263812</v>
      </c>
    </row>
    <row r="78" spans="1:9">
      <c r="A78">
        <v>74</v>
      </c>
      <c r="B78">
        <f t="shared" si="132"/>
        <v>0.35000000000000009</v>
      </c>
      <c r="C78">
        <f t="shared" si="133"/>
        <v>0.62450786673352243</v>
      </c>
      <c r="D78">
        <f t="shared" si="134"/>
        <v>0.70000000000000018</v>
      </c>
      <c r="E78">
        <f t="shared" si="135"/>
        <v>0.31225393336676122</v>
      </c>
      <c r="F78">
        <f t="shared" si="134"/>
        <v>1.4000000000000004</v>
      </c>
      <c r="G78">
        <f t="shared" si="135"/>
        <v>0.15612696668338061</v>
      </c>
      <c r="H78">
        <f t="shared" ref="H78:I78" si="152">H$4+I$2/20*$A78</f>
        <v>2.0999999999999996</v>
      </c>
      <c r="I78">
        <f t="shared" ref="I78" si="153">1/(I$2*SQRT(2*PI()))*EXP(-(1/2)*(H78^2)/I$2^2)</f>
        <v>0.10408464445558711</v>
      </c>
    </row>
    <row r="79" spans="1:9">
      <c r="A79">
        <v>75</v>
      </c>
      <c r="B79">
        <f t="shared" si="132"/>
        <v>0.375</v>
      </c>
      <c r="C79">
        <f t="shared" si="133"/>
        <v>0.60227486430960886</v>
      </c>
      <c r="D79">
        <f t="shared" si="134"/>
        <v>0.75</v>
      </c>
      <c r="E79">
        <f t="shared" si="135"/>
        <v>0.30113743215480443</v>
      </c>
      <c r="F79">
        <f t="shared" si="134"/>
        <v>1.5</v>
      </c>
      <c r="G79">
        <f t="shared" si="135"/>
        <v>0.15056871607740221</v>
      </c>
      <c r="H79">
        <f t="shared" ref="H79:I79" si="154">H$4+I$2/20*$A79</f>
        <v>2.25</v>
      </c>
      <c r="I79">
        <f t="shared" ref="I79" si="155">1/(I$2*SQRT(2*PI()))*EXP(-(1/2)*(H79^2)/I$2^2)</f>
        <v>0.10037914405160148</v>
      </c>
    </row>
    <row r="80" spans="1:9">
      <c r="A80">
        <v>76</v>
      </c>
      <c r="B80">
        <f t="shared" si="132"/>
        <v>0.40000000000000013</v>
      </c>
      <c r="C80">
        <f t="shared" si="133"/>
        <v>0.57938310552296535</v>
      </c>
      <c r="D80">
        <f t="shared" si="134"/>
        <v>0.80000000000000027</v>
      </c>
      <c r="E80">
        <f t="shared" si="135"/>
        <v>0.28969155276148267</v>
      </c>
      <c r="F80">
        <f t="shared" si="134"/>
        <v>1.6000000000000005</v>
      </c>
      <c r="G80">
        <f t="shared" si="135"/>
        <v>0.14484577638074134</v>
      </c>
      <c r="H80">
        <f t="shared" ref="H80:I80" si="156">H$4+I$2/20*$A80</f>
        <v>2.4000000000000004</v>
      </c>
      <c r="I80">
        <f t="shared" ref="I80" si="157">1/(I$2*SQRT(2*PI()))*EXP(-(1/2)*(H80^2)/I$2^2)</f>
        <v>9.6563850920494243E-2</v>
      </c>
    </row>
    <row r="81" spans="1:9">
      <c r="A81">
        <v>77</v>
      </c>
      <c r="B81">
        <f t="shared" si="132"/>
        <v>0.42500000000000004</v>
      </c>
      <c r="C81">
        <f t="shared" si="133"/>
        <v>0.55596977226199285</v>
      </c>
      <c r="D81">
        <f t="shared" si="134"/>
        <v>0.85000000000000009</v>
      </c>
      <c r="E81">
        <f t="shared" si="135"/>
        <v>0.27798488613099642</v>
      </c>
      <c r="F81">
        <f t="shared" si="134"/>
        <v>1.7000000000000002</v>
      </c>
      <c r="G81">
        <f t="shared" si="135"/>
        <v>0.13899244306549821</v>
      </c>
      <c r="H81">
        <f t="shared" ref="H81:I81" si="158">H$4+I$2/20*$A81</f>
        <v>2.5499999999999989</v>
      </c>
      <c r="I81">
        <f t="shared" ref="I81" si="159">1/(I$2*SQRT(2*PI()))*EXP(-(1/2)*(H81^2)/I$2^2)</f>
        <v>9.2661628710332192E-2</v>
      </c>
    </row>
    <row r="82" spans="1:9">
      <c r="A82">
        <v>78</v>
      </c>
      <c r="B82">
        <f t="shared" si="132"/>
        <v>0.45000000000000018</v>
      </c>
      <c r="C82">
        <f t="shared" si="133"/>
        <v>0.53217049979750952</v>
      </c>
      <c r="D82">
        <f t="shared" si="134"/>
        <v>0.90000000000000036</v>
      </c>
      <c r="E82">
        <f t="shared" si="135"/>
        <v>0.26608524989875476</v>
      </c>
      <c r="F82">
        <f t="shared" si="134"/>
        <v>1.8000000000000007</v>
      </c>
      <c r="G82">
        <f t="shared" si="135"/>
        <v>0.13304262494937738</v>
      </c>
      <c r="H82">
        <f t="shared" ref="H82:I82" si="160">H$4+I$2/20*$A82</f>
        <v>2.6999999999999993</v>
      </c>
      <c r="I82">
        <f t="shared" ref="I82" si="161">1/(I$2*SQRT(2*PI()))*EXP(-(1/2)*(H82^2)/I$2^2)</f>
        <v>8.8695083299584962E-2</v>
      </c>
    </row>
    <row r="83" spans="1:9">
      <c r="A83">
        <v>79</v>
      </c>
      <c r="B83">
        <f t="shared" si="132"/>
        <v>0.47500000000000009</v>
      </c>
      <c r="C83">
        <f t="shared" si="133"/>
        <v>0.50811811293837794</v>
      </c>
      <c r="D83">
        <f t="shared" si="134"/>
        <v>0.95000000000000018</v>
      </c>
      <c r="E83">
        <f t="shared" si="135"/>
        <v>0.25405905646918897</v>
      </c>
      <c r="F83">
        <f t="shared" si="134"/>
        <v>1.9000000000000004</v>
      </c>
      <c r="G83">
        <f t="shared" si="135"/>
        <v>0.12702952823459449</v>
      </c>
      <c r="H83">
        <f t="shared" ref="H83:I83" si="162">H$4+I$2/20*$A83</f>
        <v>2.8499999999999996</v>
      </c>
      <c r="I83">
        <f t="shared" ref="I83" si="163">1/(I$2*SQRT(2*PI()))*EXP(-(1/2)*(H83^2)/I$2^2)</f>
        <v>8.4686352156396347E-2</v>
      </c>
    </row>
    <row r="84" spans="1:9">
      <c r="A84">
        <v>80</v>
      </c>
      <c r="B84">
        <f t="shared" si="132"/>
        <v>0.5</v>
      </c>
      <c r="C84">
        <f t="shared" si="133"/>
        <v>0.48394144903828673</v>
      </c>
      <c r="D84">
        <f t="shared" si="134"/>
        <v>1</v>
      </c>
      <c r="E84">
        <f t="shared" si="135"/>
        <v>0.24197072451914337</v>
      </c>
      <c r="F84">
        <f t="shared" si="134"/>
        <v>2</v>
      </c>
      <c r="G84">
        <f t="shared" si="135"/>
        <v>0.12098536225957168</v>
      </c>
      <c r="H84">
        <f t="shared" ref="H84:I84" si="164">H$4+I$2/20*$A84</f>
        <v>3</v>
      </c>
      <c r="I84">
        <f t="shared" ref="I84" si="165">1/(I$2*SQRT(2*PI()))*EXP(-(1/2)*(H84^2)/I$2^2)</f>
        <v>8.0656908173047798E-2</v>
      </c>
    </row>
    <row r="85" spans="1:9">
      <c r="A85">
        <v>81</v>
      </c>
      <c r="B85">
        <f t="shared" si="132"/>
        <v>0.52499999999999991</v>
      </c>
      <c r="C85">
        <f t="shared" si="133"/>
        <v>0.4597642813684662</v>
      </c>
      <c r="D85">
        <f t="shared" si="134"/>
        <v>1.0499999999999998</v>
      </c>
      <c r="E85">
        <f t="shared" si="135"/>
        <v>0.2298821406842331</v>
      </c>
      <c r="F85">
        <f t="shared" si="134"/>
        <v>2.0999999999999996</v>
      </c>
      <c r="G85">
        <f t="shared" si="135"/>
        <v>0.11494107034211655</v>
      </c>
      <c r="H85">
        <f t="shared" ref="H85:I85" si="166">H$4+I$2/20*$A85</f>
        <v>3.1500000000000004</v>
      </c>
      <c r="I85">
        <f t="shared" ref="I85" si="167">1/(I$2*SQRT(2*PI()))*EXP(-(1/2)*(H85^2)/I$2^2)</f>
        <v>7.6627380228077677E-2</v>
      </c>
    </row>
    <row r="86" spans="1:9">
      <c r="A86">
        <v>82</v>
      </c>
      <c r="B86">
        <f t="shared" si="132"/>
        <v>0.55000000000000027</v>
      </c>
      <c r="C86">
        <f t="shared" si="133"/>
        <v>0.43570435406510083</v>
      </c>
      <c r="D86">
        <f t="shared" si="134"/>
        <v>1.1000000000000005</v>
      </c>
      <c r="E86">
        <f t="shared" si="135"/>
        <v>0.21785217703255041</v>
      </c>
      <c r="F86">
        <f t="shared" si="134"/>
        <v>2.2000000000000011</v>
      </c>
      <c r="G86">
        <f t="shared" si="135"/>
        <v>0.10892608851627521</v>
      </c>
      <c r="H86">
        <f t="shared" ref="H86:I86" si="168">H$4+I$2/20*$A86</f>
        <v>3.2999999999999989</v>
      </c>
      <c r="I86">
        <f t="shared" ref="I86" si="169">1/(I$2*SQRT(2*PI()))*EXP(-(1/2)*(H86^2)/I$2^2)</f>
        <v>7.2617392344183546E-2</v>
      </c>
    </row>
    <row r="87" spans="1:9">
      <c r="A87">
        <v>83</v>
      </c>
      <c r="B87">
        <f t="shared" si="132"/>
        <v>0.57500000000000018</v>
      </c>
      <c r="C87">
        <f t="shared" si="133"/>
        <v>0.41187253743994928</v>
      </c>
      <c r="D87">
        <f t="shared" si="134"/>
        <v>1.1500000000000004</v>
      </c>
      <c r="E87">
        <f t="shared" si="135"/>
        <v>0.20593626871997464</v>
      </c>
      <c r="F87">
        <f t="shared" si="134"/>
        <v>2.3000000000000007</v>
      </c>
      <c r="G87">
        <f t="shared" si="135"/>
        <v>0.10296813435998732</v>
      </c>
      <c r="H87">
        <f t="shared" ref="H87:I87" si="170">H$4+I$2/20*$A87</f>
        <v>3.4499999999999993</v>
      </c>
      <c r="I87">
        <f t="shared" ref="I87" si="171">1/(I$2*SQRT(2*PI()))*EXP(-(1/2)*(H87^2)/I$2^2)</f>
        <v>6.8645422906658274E-2</v>
      </c>
    </row>
    <row r="88" spans="1:9">
      <c r="A88">
        <v>84</v>
      </c>
      <c r="B88">
        <f t="shared" si="132"/>
        <v>0.60000000000000009</v>
      </c>
      <c r="C88">
        <f t="shared" si="133"/>
        <v>0.38837210996642585</v>
      </c>
      <c r="D88">
        <f t="shared" si="134"/>
        <v>1.2000000000000002</v>
      </c>
      <c r="E88">
        <f t="shared" si="135"/>
        <v>0.19418605498321292</v>
      </c>
      <c r="F88">
        <f t="shared" si="134"/>
        <v>2.4000000000000004</v>
      </c>
      <c r="G88">
        <f t="shared" si="135"/>
        <v>9.7093027491606462E-2</v>
      </c>
      <c r="H88">
        <f t="shared" ref="H88:I88" si="172">H$4+I$2/20*$A88</f>
        <v>3.5999999999999996</v>
      </c>
      <c r="I88">
        <f t="shared" ref="I88" si="173">1/(I$2*SQRT(2*PI()))*EXP(-(1/2)*(H88^2)/I$2^2)</f>
        <v>6.4728684994404331E-2</v>
      </c>
    </row>
    <row r="89" spans="1:9">
      <c r="A89">
        <v>85</v>
      </c>
      <c r="B89">
        <f t="shared" si="132"/>
        <v>0.625</v>
      </c>
      <c r="C89">
        <f t="shared" si="133"/>
        <v>0.36529817077804383</v>
      </c>
      <c r="D89">
        <f t="shared" si="134"/>
        <v>1.25</v>
      </c>
      <c r="E89">
        <f t="shared" si="135"/>
        <v>0.18264908538902191</v>
      </c>
      <c r="F89">
        <f t="shared" si="134"/>
        <v>2.5</v>
      </c>
      <c r="G89">
        <f t="shared" si="135"/>
        <v>9.1324542694510957E-2</v>
      </c>
      <c r="H89">
        <f t="shared" ref="H89:I89" si="174">H$4+I$2/20*$A89</f>
        <v>3.75</v>
      </c>
      <c r="I89">
        <f t="shared" ref="I89" si="175">1/(I$2*SQRT(2*PI()))*EXP(-(1/2)*(H89^2)/I$2^2)</f>
        <v>6.0883028463007312E-2</v>
      </c>
    </row>
    <row r="90" spans="1:9">
      <c r="A90">
        <v>86</v>
      </c>
      <c r="B90">
        <f t="shared" si="132"/>
        <v>0.64999999999999991</v>
      </c>
      <c r="C90">
        <f t="shared" si="133"/>
        <v>0.34273718409561482</v>
      </c>
      <c r="D90">
        <f t="shared" si="134"/>
        <v>1.2999999999999998</v>
      </c>
      <c r="E90">
        <f t="shared" si="135"/>
        <v>0.17136859204780741</v>
      </c>
      <c r="F90">
        <f t="shared" si="134"/>
        <v>2.5999999999999996</v>
      </c>
      <c r="G90">
        <f t="shared" si="135"/>
        <v>8.5684296023903705E-2</v>
      </c>
      <c r="H90">
        <f t="shared" ref="H90:I90" si="176">H$4+I$2/20*$A90</f>
        <v>3.9000000000000004</v>
      </c>
      <c r="I90">
        <f t="shared" ref="I90" si="177">1/(I$2*SQRT(2*PI()))*EXP(-(1/2)*(H90^2)/I$2^2)</f>
        <v>5.7122864015935776E-2</v>
      </c>
    </row>
    <row r="91" spans="1:9">
      <c r="A91">
        <v>87</v>
      </c>
      <c r="B91">
        <f t="shared" si="132"/>
        <v>0.67500000000000027</v>
      </c>
      <c r="C91">
        <f t="shared" si="133"/>
        <v>0.32076665468383903</v>
      </c>
      <c r="D91">
        <f t="shared" si="134"/>
        <v>1.3500000000000005</v>
      </c>
      <c r="E91">
        <f t="shared" si="135"/>
        <v>0.16038332734191951</v>
      </c>
      <c r="F91">
        <f t="shared" si="134"/>
        <v>2.7000000000000011</v>
      </c>
      <c r="G91">
        <f t="shared" si="135"/>
        <v>8.0191663670959756E-2</v>
      </c>
      <c r="H91">
        <f t="shared" ref="H91:I91" si="178">H$4+I$2/20*$A91</f>
        <v>4.0499999999999989</v>
      </c>
      <c r="I91">
        <f t="shared" ref="I91" si="179">1/(I$2*SQRT(2*PI()))*EXP(-(1/2)*(H91^2)/I$2^2)</f>
        <v>5.3461109113973233E-2</v>
      </c>
    </row>
    <row r="92" spans="1:9">
      <c r="A92">
        <v>88</v>
      </c>
      <c r="B92">
        <f t="shared" si="132"/>
        <v>0.70000000000000018</v>
      </c>
      <c r="C92">
        <f t="shared" si="133"/>
        <v>0.29945493127148959</v>
      </c>
      <c r="D92">
        <f t="shared" si="134"/>
        <v>1.4000000000000004</v>
      </c>
      <c r="E92">
        <f t="shared" si="135"/>
        <v>0.14972746563574479</v>
      </c>
      <c r="F92">
        <f t="shared" si="134"/>
        <v>2.8000000000000007</v>
      </c>
      <c r="G92">
        <f t="shared" si="135"/>
        <v>7.4863732817872397E-2</v>
      </c>
      <c r="H92">
        <f t="shared" ref="H92:I92" si="180">H$4+I$2/20*$A92</f>
        <v>4.1999999999999993</v>
      </c>
      <c r="I92">
        <f t="shared" ref="I92" si="181">1/(I$2*SQRT(2*PI()))*EXP(-(1/2)*(H92^2)/I$2^2)</f>
        <v>4.9909155211914975E-2</v>
      </c>
    </row>
    <row r="93" spans="1:9">
      <c r="A93">
        <v>89</v>
      </c>
      <c r="B93">
        <f t="shared" si="132"/>
        <v>0.72500000000000009</v>
      </c>
      <c r="C93">
        <f t="shared" si="133"/>
        <v>0.27886113289072045</v>
      </c>
      <c r="D93">
        <f t="shared" si="134"/>
        <v>1.4500000000000002</v>
      </c>
      <c r="E93">
        <f t="shared" si="135"/>
        <v>0.13943056644536023</v>
      </c>
      <c r="F93">
        <f t="shared" si="134"/>
        <v>2.9000000000000004</v>
      </c>
      <c r="G93">
        <f t="shared" si="135"/>
        <v>6.9715283222680113E-2</v>
      </c>
      <c r="H93">
        <f t="shared" ref="H93:I93" si="182">H$4+I$2/20*$A93</f>
        <v>4.3499999999999996</v>
      </c>
      <c r="I93">
        <f t="shared" ref="I93" si="183">1/(I$2*SQRT(2*PI()))*EXP(-(1/2)*(H93^2)/I$2^2)</f>
        <v>4.6476855481786768E-2</v>
      </c>
    </row>
    <row r="94" spans="1:9">
      <c r="A94">
        <v>90</v>
      </c>
      <c r="B94">
        <f t="shared" si="132"/>
        <v>0.75</v>
      </c>
      <c r="C94">
        <f t="shared" si="133"/>
        <v>0.25903519133178349</v>
      </c>
      <c r="D94">
        <f t="shared" si="134"/>
        <v>1.5</v>
      </c>
      <c r="E94">
        <f t="shared" si="135"/>
        <v>0.12951759566589174</v>
      </c>
      <c r="F94">
        <f t="shared" si="134"/>
        <v>3</v>
      </c>
      <c r="G94">
        <f t="shared" si="135"/>
        <v>6.4758797832945872E-2</v>
      </c>
      <c r="H94">
        <f t="shared" ref="H94:I94" si="184">H$4+I$2/20*$A94</f>
        <v>4.5</v>
      </c>
      <c r="I94">
        <f t="shared" ref="I94" si="185">1/(I$2*SQRT(2*PI()))*EXP(-(1/2)*(H94^2)/I$2^2)</f>
        <v>4.3172531888630586E-2</v>
      </c>
    </row>
    <row r="95" spans="1:9">
      <c r="A95">
        <v>91</v>
      </c>
      <c r="B95">
        <f t="shared" si="132"/>
        <v>0.77499999999999991</v>
      </c>
      <c r="C95">
        <f t="shared" si="133"/>
        <v>0.24001800139397131</v>
      </c>
      <c r="D95">
        <f t="shared" si="134"/>
        <v>1.5499999999999998</v>
      </c>
      <c r="E95">
        <f t="shared" si="135"/>
        <v>0.12000900069698565</v>
      </c>
      <c r="F95">
        <f t="shared" si="134"/>
        <v>3.0999999999999996</v>
      </c>
      <c r="G95">
        <f t="shared" si="135"/>
        <v>6.0004500348492827E-2</v>
      </c>
      <c r="H95">
        <f t="shared" ref="H95:I95" si="186">H$4+I$2/20*$A95</f>
        <v>4.6500000000000004</v>
      </c>
      <c r="I95">
        <f t="shared" ref="I95" si="187">1/(I$2*SQRT(2*PI()))*EXP(-(1/2)*(H95^2)/I$2^2)</f>
        <v>4.0003000232328528E-2</v>
      </c>
    </row>
    <row r="96" spans="1:9">
      <c r="A96">
        <v>92</v>
      </c>
      <c r="B96">
        <f t="shared" si="132"/>
        <v>0.80000000000000027</v>
      </c>
      <c r="C96">
        <f t="shared" si="133"/>
        <v>0.22184166935891092</v>
      </c>
      <c r="D96">
        <f t="shared" si="134"/>
        <v>1.6000000000000005</v>
      </c>
      <c r="E96">
        <f t="shared" si="135"/>
        <v>0.11092083467945546</v>
      </c>
      <c r="F96">
        <f t="shared" si="134"/>
        <v>3.2000000000000011</v>
      </c>
      <c r="G96">
        <f t="shared" si="135"/>
        <v>5.546041733972773E-2</v>
      </c>
      <c r="H96">
        <f t="shared" ref="H96:I96" si="188">H$4+I$2/20*$A96</f>
        <v>4.7999999999999989</v>
      </c>
      <c r="I96">
        <f t="shared" ref="I96" si="189">1/(I$2*SQRT(2*PI()))*EXP(-(1/2)*(H96^2)/I$2^2)</f>
        <v>3.6973611559818549E-2</v>
      </c>
    </row>
    <row r="97" spans="1:9">
      <c r="A97">
        <v>93</v>
      </c>
      <c r="B97">
        <f t="shared" si="132"/>
        <v>0.82500000000000018</v>
      </c>
      <c r="C97">
        <f t="shared" si="133"/>
        <v>0.20452984912795594</v>
      </c>
      <c r="D97">
        <f t="shared" si="134"/>
        <v>1.6500000000000004</v>
      </c>
      <c r="E97">
        <f t="shared" si="135"/>
        <v>0.10226492456397797</v>
      </c>
      <c r="F97">
        <f t="shared" si="134"/>
        <v>3.3000000000000007</v>
      </c>
      <c r="G97">
        <f t="shared" si="135"/>
        <v>5.1132462281988984E-2</v>
      </c>
      <c r="H97">
        <f t="shared" ref="H97:I97" si="190">H$4+I$2/20*$A97</f>
        <v>4.9499999999999993</v>
      </c>
      <c r="I97">
        <f t="shared" ref="I97" si="191">1/(I$2*SQRT(2*PI()))*EXP(-(1/2)*(H97^2)/I$2^2)</f>
        <v>3.4088308187992689E-2</v>
      </c>
    </row>
    <row r="98" spans="1:9">
      <c r="A98">
        <v>94</v>
      </c>
      <c r="B98">
        <f t="shared" si="132"/>
        <v>0.85000000000000009</v>
      </c>
      <c r="C98">
        <f t="shared" si="133"/>
        <v>0.18809815475377381</v>
      </c>
      <c r="D98">
        <f t="shared" si="134"/>
        <v>1.7000000000000002</v>
      </c>
      <c r="E98">
        <f t="shared" si="135"/>
        <v>9.4049077376886905E-2</v>
      </c>
      <c r="F98">
        <f t="shared" si="134"/>
        <v>3.4000000000000004</v>
      </c>
      <c r="G98">
        <f t="shared" si="135"/>
        <v>4.7024538688443453E-2</v>
      </c>
      <c r="H98">
        <f t="shared" ref="H98:I98" si="192">H$4+I$2/20*$A98</f>
        <v>5.0999999999999996</v>
      </c>
      <c r="I98">
        <f t="shared" ref="I98" si="193">1/(I$2*SQRT(2*PI()))*EXP(-(1/2)*(H98^2)/I$2^2)</f>
        <v>3.1349692458962318E-2</v>
      </c>
    </row>
    <row r="99" spans="1:9">
      <c r="A99">
        <v>95</v>
      </c>
      <c r="B99">
        <f t="shared" si="132"/>
        <v>0.875</v>
      </c>
      <c r="C99">
        <f t="shared" si="133"/>
        <v>0.17255463765302306</v>
      </c>
      <c r="D99">
        <f t="shared" si="134"/>
        <v>1.75</v>
      </c>
      <c r="E99">
        <f t="shared" si="135"/>
        <v>8.6277318826511532E-2</v>
      </c>
      <c r="F99">
        <f t="shared" si="134"/>
        <v>3.5</v>
      </c>
      <c r="G99">
        <f t="shared" si="135"/>
        <v>4.3138659413255766E-2</v>
      </c>
      <c r="H99">
        <f t="shared" ref="H99:I99" si="194">H$4+I$2/20*$A99</f>
        <v>5.25</v>
      </c>
      <c r="I99">
        <f t="shared" ref="I99" si="195">1/(I$2*SQRT(2*PI()))*EXP(-(1/2)*(H99^2)/I$2^2)</f>
        <v>2.8759106275503845E-2</v>
      </c>
    </row>
    <row r="100" spans="1:9">
      <c r="A100">
        <v>96</v>
      </c>
      <c r="B100">
        <f t="shared" si="132"/>
        <v>0.90000000000000036</v>
      </c>
      <c r="C100">
        <f t="shared" si="133"/>
        <v>0.15790031660178813</v>
      </c>
      <c r="D100">
        <f t="shared" si="134"/>
        <v>1.8000000000000007</v>
      </c>
      <c r="E100">
        <f t="shared" si="135"/>
        <v>7.8950158300894066E-2</v>
      </c>
      <c r="F100">
        <f t="shared" si="134"/>
        <v>3.6000000000000014</v>
      </c>
      <c r="G100">
        <f t="shared" si="135"/>
        <v>3.9475079150447033E-2</v>
      </c>
      <c r="H100">
        <f t="shared" ref="H100:I100" si="196">H$4+I$2/20*$A100</f>
        <v>5.3999999999999986</v>
      </c>
      <c r="I100">
        <f t="shared" ref="I100" si="197">1/(I$2*SQRT(2*PI()))*EXP(-(1/2)*(H100^2)/I$2^2)</f>
        <v>2.6316719433631407E-2</v>
      </c>
    </row>
    <row r="101" spans="1:9">
      <c r="A101">
        <v>97</v>
      </c>
      <c r="B101">
        <f t="shared" si="132"/>
        <v>0.92500000000000027</v>
      </c>
      <c r="C101">
        <f t="shared" si="133"/>
        <v>0.14412974867243583</v>
      </c>
      <c r="D101">
        <f t="shared" si="134"/>
        <v>1.8500000000000005</v>
      </c>
      <c r="E101">
        <f t="shared" si="135"/>
        <v>7.2064874336217916E-2</v>
      </c>
      <c r="F101">
        <f t="shared" si="134"/>
        <v>3.7000000000000011</v>
      </c>
      <c r="G101">
        <f t="shared" si="135"/>
        <v>3.6032437168108958E-2</v>
      </c>
      <c r="H101">
        <f t="shared" ref="H101:I101" si="198">H$4+I$2/20*$A101</f>
        <v>5.5499999999999989</v>
      </c>
      <c r="I101">
        <f t="shared" ref="I101" si="199">1/(I$2*SQRT(2*PI()))*EXP(-(1/2)*(H101^2)/I$2^2)</f>
        <v>2.4021624778739349E-2</v>
      </c>
    </row>
    <row r="102" spans="1:9">
      <c r="A102">
        <v>98</v>
      </c>
      <c r="B102">
        <f t="shared" si="132"/>
        <v>0.95000000000000018</v>
      </c>
      <c r="C102">
        <f t="shared" si="133"/>
        <v>0.13123162954935311</v>
      </c>
      <c r="D102">
        <f t="shared" si="134"/>
        <v>1.9000000000000004</v>
      </c>
      <c r="E102">
        <f t="shared" si="135"/>
        <v>6.5615814774676554E-2</v>
      </c>
      <c r="F102">
        <f t="shared" si="134"/>
        <v>3.8000000000000007</v>
      </c>
      <c r="G102">
        <f t="shared" si="135"/>
        <v>3.2807907387338277E-2</v>
      </c>
      <c r="H102">
        <f t="shared" ref="H102:I102" si="200">H$4+I$2/20*$A102</f>
        <v>5.6999999999999993</v>
      </c>
      <c r="I102">
        <f t="shared" ref="I102" si="201">1/(I$2*SQRT(2*PI()))*EXP(-(1/2)*(H102^2)/I$2^2)</f>
        <v>2.1871938258225542E-2</v>
      </c>
    </row>
    <row r="103" spans="1:9">
      <c r="A103">
        <v>99</v>
      </c>
      <c r="B103">
        <f t="shared" si="132"/>
        <v>0.97500000000000009</v>
      </c>
      <c r="C103">
        <f t="shared" si="133"/>
        <v>0.11918941213763211</v>
      </c>
      <c r="D103">
        <f t="shared" si="134"/>
        <v>1.9500000000000002</v>
      </c>
      <c r="E103">
        <f t="shared" si="135"/>
        <v>5.9594706068816054E-2</v>
      </c>
      <c r="F103">
        <f t="shared" si="134"/>
        <v>3.9000000000000004</v>
      </c>
      <c r="G103">
        <f t="shared" si="135"/>
        <v>2.9797353034408027E-2</v>
      </c>
      <c r="H103">
        <f t="shared" ref="H103:I103" si="202">H$4+I$2/20*$A103</f>
        <v>5.85</v>
      </c>
      <c r="I103">
        <f t="shared" ref="I103" si="203">1/(I$2*SQRT(2*PI()))*EXP(-(1/2)*(H103^2)/I$2^2)</f>
        <v>1.9864902022938693E-2</v>
      </c>
    </row>
    <row r="104" spans="1:9">
      <c r="A104">
        <v>100</v>
      </c>
      <c r="B104">
        <f t="shared" si="132"/>
        <v>1</v>
      </c>
      <c r="C104">
        <f t="shared" si="133"/>
        <v>0.10798193302637613</v>
      </c>
      <c r="D104">
        <f t="shared" si="134"/>
        <v>2</v>
      </c>
      <c r="E104">
        <f t="shared" si="135"/>
        <v>5.3990966513188063E-2</v>
      </c>
      <c r="F104">
        <f t="shared" si="134"/>
        <v>4</v>
      </c>
      <c r="G104">
        <f t="shared" si="135"/>
        <v>2.6995483256594031E-2</v>
      </c>
      <c r="H104">
        <f t="shared" ref="H104:I104" si="204">H$4+I$2/20*$A104</f>
        <v>6</v>
      </c>
      <c r="I104">
        <f t="shared" ref="I104" si="205">1/(I$2*SQRT(2*PI()))*EXP(-(1/2)*(H104^2)/I$2^2)</f>
        <v>1.7996988837729353E-2</v>
      </c>
    </row>
    <row r="105" spans="1:9">
      <c r="A105">
        <v>101</v>
      </c>
      <c r="B105">
        <f t="shared" si="132"/>
        <v>1.0250000000000004</v>
      </c>
      <c r="C105">
        <f t="shared" si="133"/>
        <v>9.7584037158365361E-2</v>
      </c>
      <c r="D105">
        <f t="shared" si="134"/>
        <v>2.0500000000000007</v>
      </c>
      <c r="E105">
        <f t="shared" si="135"/>
        <v>4.879201857918268E-2</v>
      </c>
      <c r="F105">
        <f t="shared" si="134"/>
        <v>4.1000000000000014</v>
      </c>
      <c r="G105">
        <f t="shared" si="135"/>
        <v>2.439600928959134E-2</v>
      </c>
      <c r="H105">
        <f t="shared" ref="H105:I105" si="206">H$4+I$2/20*$A105</f>
        <v>6.1499999999999986</v>
      </c>
      <c r="I105">
        <f t="shared" ref="I105" si="207">1/(I$2*SQRT(2*PI()))*EXP(-(1/2)*(H105^2)/I$2^2)</f>
        <v>1.626400619306094E-2</v>
      </c>
    </row>
    <row r="106" spans="1:9">
      <c r="A106">
        <v>102</v>
      </c>
      <c r="B106">
        <f t="shared" si="132"/>
        <v>1.0500000000000003</v>
      </c>
      <c r="C106">
        <f t="shared" si="133"/>
        <v>8.7967191960854313E-2</v>
      </c>
      <c r="D106">
        <f t="shared" si="134"/>
        <v>2.1000000000000005</v>
      </c>
      <c r="E106">
        <f t="shared" si="135"/>
        <v>4.3983595980427156E-2</v>
      </c>
      <c r="F106">
        <f t="shared" si="134"/>
        <v>4.2000000000000011</v>
      </c>
      <c r="G106">
        <f t="shared" si="135"/>
        <v>2.1991797990213578E-2</v>
      </c>
      <c r="H106">
        <f t="shared" ref="H106:I106" si="208">H$4+I$2/20*$A106</f>
        <v>6.2999999999999989</v>
      </c>
      <c r="I106">
        <f t="shared" ref="I106" si="209">1/(I$2*SQRT(2*PI()))*EXP(-(1/2)*(H106^2)/I$2^2)</f>
        <v>1.4661198660142412E-2</v>
      </c>
    </row>
    <row r="107" spans="1:9">
      <c r="A107">
        <v>103</v>
      </c>
      <c r="B107">
        <f t="shared" si="132"/>
        <v>1.0750000000000002</v>
      </c>
      <c r="C107">
        <f t="shared" si="133"/>
        <v>7.9100083178740371E-2</v>
      </c>
      <c r="D107">
        <f t="shared" si="134"/>
        <v>2.1500000000000004</v>
      </c>
      <c r="E107">
        <f t="shared" si="135"/>
        <v>3.9550041589370186E-2</v>
      </c>
      <c r="F107">
        <f t="shared" si="134"/>
        <v>4.3000000000000007</v>
      </c>
      <c r="G107">
        <f t="shared" si="135"/>
        <v>1.9775020794685093E-2</v>
      </c>
      <c r="H107">
        <f t="shared" ref="H107:I107" si="210">H$4+I$2/20*$A107</f>
        <v>6.4499999999999993</v>
      </c>
      <c r="I107">
        <f t="shared" ref="I107" si="211">1/(I$2*SQRT(2*PI()))*EXP(-(1/2)*(H107^2)/I$2^2)</f>
        <v>1.3183347196456748E-2</v>
      </c>
    </row>
    <row r="108" spans="1:9">
      <c r="A108">
        <v>104</v>
      </c>
      <c r="B108">
        <f t="shared" si="132"/>
        <v>1.1000000000000001</v>
      </c>
      <c r="C108">
        <f t="shared" si="133"/>
        <v>7.0949185692462849E-2</v>
      </c>
      <c r="D108">
        <f t="shared" si="134"/>
        <v>2.2000000000000002</v>
      </c>
      <c r="E108">
        <f t="shared" si="135"/>
        <v>3.5474592846231424E-2</v>
      </c>
      <c r="F108">
        <f t="shared" si="134"/>
        <v>4.4000000000000004</v>
      </c>
      <c r="G108">
        <f t="shared" si="135"/>
        <v>1.7737296423115712E-2</v>
      </c>
      <c r="H108">
        <f t="shared" ref="H108:I108" si="212">H$4+I$2/20*$A108</f>
        <v>6.6</v>
      </c>
      <c r="I108">
        <f t="shared" ref="I108" si="213">1/(I$2*SQRT(2*PI()))*EXP(-(1/2)*(H108^2)/I$2^2)</f>
        <v>1.1824864282077147E-2</v>
      </c>
    </row>
    <row r="109" spans="1:9">
      <c r="A109">
        <v>105</v>
      </c>
      <c r="B109">
        <f t="shared" si="132"/>
        <v>1.125</v>
      </c>
      <c r="C109">
        <f t="shared" si="133"/>
        <v>6.3479303671334836E-2</v>
      </c>
      <c r="D109">
        <f t="shared" si="134"/>
        <v>2.25</v>
      </c>
      <c r="E109">
        <f t="shared" si="135"/>
        <v>3.1739651835667418E-2</v>
      </c>
      <c r="F109">
        <f t="shared" si="134"/>
        <v>4.5</v>
      </c>
      <c r="G109">
        <f t="shared" si="135"/>
        <v>1.5869825917833709E-2</v>
      </c>
      <c r="H109">
        <f t="shared" ref="H109:I109" si="214">H$4+I$2/20*$A109</f>
        <v>6.75</v>
      </c>
      <c r="I109">
        <f t="shared" ref="I109" si="215">1/(I$2*SQRT(2*PI()))*EXP(-(1/2)*(H109^2)/I$2^2)</f>
        <v>1.0579883945222473E-2</v>
      </c>
    </row>
    <row r="110" spans="1:9">
      <c r="A110">
        <v>106</v>
      </c>
      <c r="B110">
        <f t="shared" si="132"/>
        <v>1.1500000000000004</v>
      </c>
      <c r="C110">
        <f t="shared" si="133"/>
        <v>5.665407548320224E-2</v>
      </c>
      <c r="D110">
        <f t="shared" si="134"/>
        <v>2.3000000000000007</v>
      </c>
      <c r="E110">
        <f t="shared" si="135"/>
        <v>2.832703774160112E-2</v>
      </c>
      <c r="F110">
        <f t="shared" si="134"/>
        <v>4.6000000000000014</v>
      </c>
      <c r="G110">
        <f t="shared" si="135"/>
        <v>1.416351887080056E-2</v>
      </c>
      <c r="H110">
        <f t="shared" ref="H110:I110" si="216">H$4+I$2/20*$A110</f>
        <v>6.8999999999999986</v>
      </c>
      <c r="I110">
        <f t="shared" ref="I110" si="217">1/(I$2*SQRT(2*PI()))*EXP(-(1/2)*(H110^2)/I$2^2)</f>
        <v>9.4423459138670701E-3</v>
      </c>
    </row>
    <row r="111" spans="1:9">
      <c r="A111">
        <v>107</v>
      </c>
      <c r="B111">
        <f t="shared" si="132"/>
        <v>1.1750000000000003</v>
      </c>
      <c r="C111">
        <f t="shared" si="133"/>
        <v>5.0436439830388723E-2</v>
      </c>
      <c r="D111">
        <f t="shared" si="134"/>
        <v>2.3500000000000005</v>
      </c>
      <c r="E111">
        <f t="shared" si="135"/>
        <v>2.5218219915194361E-2</v>
      </c>
      <c r="F111">
        <f t="shared" si="134"/>
        <v>4.7000000000000011</v>
      </c>
      <c r="G111">
        <f t="shared" si="135"/>
        <v>1.2609109957597181E-2</v>
      </c>
      <c r="H111">
        <f t="shared" ref="H111:I111" si="218">H$4+I$2/20*$A111</f>
        <v>7.0500000000000007</v>
      </c>
      <c r="I111">
        <f t="shared" ref="I111" si="219">1/(I$2*SQRT(2*PI()))*EXP(-(1/2)*(H111^2)/I$2^2)</f>
        <v>8.4060733050647946E-3</v>
      </c>
    </row>
    <row r="112" spans="1:9">
      <c r="A112">
        <v>108</v>
      </c>
      <c r="B112">
        <f t="shared" si="132"/>
        <v>1.2000000000000002</v>
      </c>
      <c r="C112">
        <f t="shared" si="133"/>
        <v>4.4789060589685764E-2</v>
      </c>
      <c r="D112">
        <f t="shared" si="134"/>
        <v>2.4000000000000004</v>
      </c>
      <c r="E112">
        <f t="shared" si="135"/>
        <v>2.2394530294842882E-2</v>
      </c>
      <c r="F112">
        <f t="shared" si="134"/>
        <v>4.8000000000000007</v>
      </c>
      <c r="G112">
        <f t="shared" si="135"/>
        <v>1.1197265147421441E-2</v>
      </c>
      <c r="H112">
        <f t="shared" ref="H112:I112" si="220">H$4+I$2/20*$A112</f>
        <v>7.1999999999999993</v>
      </c>
      <c r="I112">
        <f t="shared" ref="I112" si="221">1/(I$2*SQRT(2*PI()))*EXP(-(1/2)*(H112^2)/I$2^2)</f>
        <v>7.4648434316143038E-3</v>
      </c>
    </row>
    <row r="113" spans="1:9">
      <c r="A113">
        <v>109</v>
      </c>
      <c r="B113">
        <f t="shared" si="132"/>
        <v>1.2250000000000001</v>
      </c>
      <c r="C113">
        <f t="shared" si="133"/>
        <v>3.9674708783590626E-2</v>
      </c>
      <c r="D113">
        <f t="shared" si="134"/>
        <v>2.4500000000000002</v>
      </c>
      <c r="E113">
        <f t="shared" si="135"/>
        <v>1.9837354391795313E-2</v>
      </c>
      <c r="F113">
        <f t="shared" si="134"/>
        <v>4.9000000000000004</v>
      </c>
      <c r="G113">
        <f t="shared" si="135"/>
        <v>9.9186771958976565E-3</v>
      </c>
      <c r="H113">
        <f t="shared" ref="H113:I113" si="222">H$4+I$2/20*$A113</f>
        <v>7.3499999999999979</v>
      </c>
      <c r="I113">
        <f t="shared" ref="I113" si="223">1/(I$2*SQRT(2*PI()))*EXP(-(1/2)*(H113^2)/I$2^2)</f>
        <v>6.6124514639317889E-3</v>
      </c>
    </row>
    <row r="114" spans="1:9">
      <c r="A114">
        <v>110</v>
      </c>
      <c r="B114">
        <f t="shared" si="132"/>
        <v>1.25</v>
      </c>
      <c r="C114">
        <f t="shared" si="133"/>
        <v>3.5056600987137081E-2</v>
      </c>
      <c r="D114">
        <f t="shared" si="134"/>
        <v>2.5</v>
      </c>
      <c r="E114">
        <f t="shared" si="135"/>
        <v>1.752830049356854E-2</v>
      </c>
      <c r="F114">
        <f t="shared" si="134"/>
        <v>5</v>
      </c>
      <c r="G114">
        <f t="shared" si="135"/>
        <v>8.7641502467842702E-3</v>
      </c>
      <c r="H114">
        <f t="shared" ref="H114:I114" si="224">H$4+I$2/20*$A114</f>
        <v>7.5</v>
      </c>
      <c r="I114">
        <f t="shared" ref="I114" si="225">1/(I$2*SQRT(2*PI()))*EXP(-(1/2)*(H114^2)/I$2^2)</f>
        <v>5.842766831189514E-3</v>
      </c>
    </row>
    <row r="115" spans="1:9">
      <c r="A115">
        <v>111</v>
      </c>
      <c r="B115">
        <f t="shared" si="132"/>
        <v>1.2750000000000004</v>
      </c>
      <c r="C115">
        <f t="shared" si="133"/>
        <v>3.0898694268790283E-2</v>
      </c>
      <c r="D115">
        <f t="shared" si="134"/>
        <v>2.5500000000000007</v>
      </c>
      <c r="E115">
        <f t="shared" si="135"/>
        <v>1.5449347134395141E-2</v>
      </c>
      <c r="F115">
        <f t="shared" si="134"/>
        <v>5.1000000000000014</v>
      </c>
      <c r="G115">
        <f t="shared" si="135"/>
        <v>7.7246735671975706E-3</v>
      </c>
      <c r="H115">
        <f t="shared" ref="H115:I115" si="226">H$4+I$2/20*$A115</f>
        <v>7.6499999999999986</v>
      </c>
      <c r="I115">
        <f t="shared" ref="I115" si="227">1/(I$2*SQRT(2*PI()))*EXP(-(1/2)*(H115^2)/I$2^2)</f>
        <v>5.1497823781317294E-3</v>
      </c>
    </row>
    <row r="116" spans="1:9">
      <c r="A116">
        <v>112</v>
      </c>
      <c r="B116">
        <f t="shared" si="132"/>
        <v>1.3000000000000003</v>
      </c>
      <c r="C116">
        <f t="shared" si="133"/>
        <v>2.7165938467371205E-2</v>
      </c>
      <c r="D116">
        <f t="shared" si="134"/>
        <v>2.6000000000000005</v>
      </c>
      <c r="E116">
        <f t="shared" si="135"/>
        <v>1.3582969233685602E-2</v>
      </c>
      <c r="F116">
        <f t="shared" si="134"/>
        <v>5.2000000000000011</v>
      </c>
      <c r="G116">
        <f t="shared" si="135"/>
        <v>6.7914846168428012E-3</v>
      </c>
      <c r="H116">
        <f t="shared" ref="H116:I116" si="228">H$4+I$2/20*$A116</f>
        <v>7.8000000000000007</v>
      </c>
      <c r="I116">
        <f t="shared" ref="I116" si="229">1/(I$2*SQRT(2*PI()))*EXP(-(1/2)*(H116^2)/I$2^2)</f>
        <v>4.5276564112285362E-3</v>
      </c>
    </row>
    <row r="117" spans="1:9">
      <c r="A117">
        <v>113</v>
      </c>
      <c r="B117">
        <f t="shared" si="132"/>
        <v>1.3250000000000002</v>
      </c>
      <c r="C117">
        <f t="shared" si="133"/>
        <v>2.3824487215210337E-2</v>
      </c>
      <c r="D117">
        <f t="shared" si="134"/>
        <v>2.6500000000000004</v>
      </c>
      <c r="E117">
        <f t="shared" si="135"/>
        <v>1.1912243607605169E-2</v>
      </c>
      <c r="F117">
        <f t="shared" si="134"/>
        <v>5.3000000000000007</v>
      </c>
      <c r="G117">
        <f t="shared" si="135"/>
        <v>5.9561218038025844E-3</v>
      </c>
      <c r="H117">
        <f t="shared" ref="H117:I117" si="230">H$4+I$2/20*$A117</f>
        <v>7.9499999999999993</v>
      </c>
      <c r="I117">
        <f t="shared" ref="I117" si="231">1/(I$2*SQRT(2*PI()))*EXP(-(1/2)*(H117^2)/I$2^2)</f>
        <v>3.9707478692017299E-3</v>
      </c>
    </row>
    <row r="118" spans="1:9">
      <c r="A118">
        <v>114</v>
      </c>
      <c r="B118">
        <f t="shared" si="132"/>
        <v>1.35</v>
      </c>
      <c r="C118">
        <f t="shared" si="133"/>
        <v>2.0841869628845183E-2</v>
      </c>
      <c r="D118">
        <f t="shared" si="134"/>
        <v>2.7</v>
      </c>
      <c r="E118">
        <f t="shared" si="135"/>
        <v>1.0420934814422592E-2</v>
      </c>
      <c r="F118">
        <f t="shared" si="134"/>
        <v>5.4</v>
      </c>
      <c r="G118">
        <f t="shared" si="135"/>
        <v>5.2104674072112958E-3</v>
      </c>
      <c r="H118">
        <f t="shared" ref="H118:I118" si="232">H$4+I$2/20*$A118</f>
        <v>8.0999999999999979</v>
      </c>
      <c r="I118">
        <f t="shared" ref="I118" si="233">1/(I$2*SQRT(2*PI()))*EXP(-(1/2)*(H118^2)/I$2^2)</f>
        <v>3.4736449381408715E-3</v>
      </c>
    </row>
    <row r="119" spans="1:9">
      <c r="A119">
        <v>115</v>
      </c>
      <c r="B119">
        <f t="shared" si="132"/>
        <v>1.375</v>
      </c>
      <c r="C119">
        <f t="shared" si="133"/>
        <v>1.8187125003182106E-2</v>
      </c>
      <c r="D119">
        <f t="shared" si="134"/>
        <v>2.75</v>
      </c>
      <c r="E119">
        <f t="shared" si="135"/>
        <v>9.0935625015910529E-3</v>
      </c>
      <c r="F119">
        <f t="shared" si="134"/>
        <v>5.5</v>
      </c>
      <c r="G119">
        <f t="shared" si="135"/>
        <v>4.5467812507955264E-3</v>
      </c>
      <c r="H119">
        <f t="shared" ref="H119:I119" si="234">H$4+I$2/20*$A119</f>
        <v>8.25</v>
      </c>
      <c r="I119">
        <f t="shared" ref="I119" si="235">1/(I$2*SQRT(2*PI()))*EXP(-(1/2)*(H119^2)/I$2^2)</f>
        <v>3.031187500530351E-3</v>
      </c>
    </row>
    <row r="120" spans="1:9">
      <c r="A120">
        <v>116</v>
      </c>
      <c r="B120">
        <f t="shared" si="132"/>
        <v>1.4000000000000004</v>
      </c>
      <c r="C120">
        <f t="shared" si="133"/>
        <v>1.5830903165959892E-2</v>
      </c>
      <c r="D120">
        <f t="shared" si="134"/>
        <v>2.8000000000000007</v>
      </c>
      <c r="E120">
        <f t="shared" si="135"/>
        <v>7.915451582979946E-3</v>
      </c>
      <c r="F120">
        <f t="shared" si="134"/>
        <v>5.6000000000000014</v>
      </c>
      <c r="G120">
        <f t="shared" si="135"/>
        <v>3.957725791489973E-3</v>
      </c>
      <c r="H120">
        <f t="shared" ref="H120:I120" si="236">H$4+I$2/20*$A120</f>
        <v>8.3999999999999986</v>
      </c>
      <c r="I120">
        <f t="shared" ref="I120" si="237">1/(I$2*SQRT(2*PI()))*EXP(-(1/2)*(H120^2)/I$2^2)</f>
        <v>2.6384838609933253E-3</v>
      </c>
    </row>
    <row r="121" spans="1:9">
      <c r="A121">
        <v>117</v>
      </c>
      <c r="B121">
        <f t="shared" si="132"/>
        <v>1.4250000000000003</v>
      </c>
      <c r="C121">
        <f t="shared" si="133"/>
        <v>1.374553338122793E-2</v>
      </c>
      <c r="D121">
        <f t="shared" si="134"/>
        <v>2.8500000000000005</v>
      </c>
      <c r="E121">
        <f t="shared" si="135"/>
        <v>6.8727666906139651E-3</v>
      </c>
      <c r="F121">
        <f t="shared" si="134"/>
        <v>5.7000000000000011</v>
      </c>
      <c r="G121">
        <f t="shared" si="135"/>
        <v>3.4363833453069825E-3</v>
      </c>
      <c r="H121">
        <f t="shared" ref="H121:I121" si="238">H$4+I$2/20*$A121</f>
        <v>8.5500000000000007</v>
      </c>
      <c r="I121">
        <f t="shared" ref="I121" si="239">1/(I$2*SQRT(2*PI()))*EXP(-(1/2)*(H121^2)/I$2^2)</f>
        <v>2.2909222302046569E-3</v>
      </c>
    </row>
    <row r="122" spans="1:9">
      <c r="A122">
        <v>118</v>
      </c>
      <c r="B122">
        <f t="shared" si="132"/>
        <v>1.4500000000000002</v>
      </c>
      <c r="C122">
        <f t="shared" si="133"/>
        <v>1.1905064839551697E-2</v>
      </c>
      <c r="D122">
        <f t="shared" si="134"/>
        <v>2.9000000000000004</v>
      </c>
      <c r="E122">
        <f t="shared" si="135"/>
        <v>5.9525324197758486E-3</v>
      </c>
      <c r="F122">
        <f t="shared" si="134"/>
        <v>5.8000000000000007</v>
      </c>
      <c r="G122">
        <f t="shared" si="135"/>
        <v>2.9762662098879243E-3</v>
      </c>
      <c r="H122">
        <f t="shared" ref="H122:I122" si="240">H$4+I$2/20*$A122</f>
        <v>8.6999999999999993</v>
      </c>
      <c r="I122">
        <f t="shared" ref="I122" si="241">1/(I$2*SQRT(2*PI()))*EXP(-(1/2)*(H122^2)/I$2^2)</f>
        <v>1.98417747325862E-3</v>
      </c>
    </row>
    <row r="123" spans="1:9">
      <c r="A123">
        <v>119</v>
      </c>
      <c r="B123">
        <f t="shared" si="132"/>
        <v>1.4750000000000001</v>
      </c>
      <c r="C123">
        <f t="shared" si="133"/>
        <v>1.0285281846107878E-2</v>
      </c>
      <c r="D123">
        <f t="shared" si="134"/>
        <v>2.95</v>
      </c>
      <c r="E123">
        <f t="shared" si="135"/>
        <v>5.1426409230539392E-3</v>
      </c>
      <c r="F123">
        <f t="shared" si="134"/>
        <v>5.9</v>
      </c>
      <c r="G123">
        <f t="shared" si="135"/>
        <v>2.5713204615269696E-3</v>
      </c>
      <c r="H123">
        <f t="shared" ref="H123:I123" si="242">H$4+I$2/20*$A123</f>
        <v>8.8499999999999979</v>
      </c>
      <c r="I123">
        <f t="shared" ref="I123" si="243">1/(I$2*SQRT(2*PI()))*EXP(-(1/2)*(H123^2)/I$2^2)</f>
        <v>1.7142136410179842E-3</v>
      </c>
    </row>
    <row r="124" spans="1:9">
      <c r="A124">
        <v>120</v>
      </c>
      <c r="B124">
        <f t="shared" si="132"/>
        <v>1.5</v>
      </c>
      <c r="C124">
        <f t="shared" si="133"/>
        <v>8.8636968238760151E-3</v>
      </c>
      <c r="D124">
        <f t="shared" si="134"/>
        <v>3</v>
      </c>
      <c r="E124">
        <f t="shared" si="135"/>
        <v>4.4318484119380075E-3</v>
      </c>
      <c r="F124">
        <f t="shared" si="134"/>
        <v>6</v>
      </c>
      <c r="G124">
        <f t="shared" si="135"/>
        <v>2.2159242059690038E-3</v>
      </c>
      <c r="H124">
        <f t="shared" ref="H124:I124" si="244">H$4+I$2/20*$A124</f>
        <v>9</v>
      </c>
      <c r="I124">
        <f t="shared" ref="I124" si="245">1/(I$2*SQRT(2*PI()))*EXP(-(1/2)*(H124^2)/I$2^2)</f>
        <v>1.4772828039793359E-3</v>
      </c>
    </row>
    <row r="126" spans="1:9">
      <c r="B126" s="2" t="s">
        <v>3</v>
      </c>
      <c r="C126" s="1">
        <f>SUM(C4:C124)*C$2/20</f>
        <v>0.99751625793169185</v>
      </c>
      <c r="E126" s="1">
        <f>SUM(E4:E124)*E$2/20</f>
        <v>0.99751625793169185</v>
      </c>
      <c r="G126" s="1">
        <f>SUM(G4:G124)*G$2/20</f>
        <v>0.99751625793169185</v>
      </c>
      <c r="I126" s="1">
        <f>SUM(I4:I124)*I$2/20</f>
        <v>0.9975162579316923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at Buffalo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Woodward</dc:creator>
  <cp:lastModifiedBy>Scott Woodward</cp:lastModifiedBy>
  <dcterms:created xsi:type="dcterms:W3CDTF">2008-09-26T12:09:36Z</dcterms:created>
  <dcterms:modified xsi:type="dcterms:W3CDTF">2008-09-26T15:55:07Z</dcterms:modified>
</cp:coreProperties>
</file>